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815" windowHeight="7050" tabRatio="987"/>
  </bookViews>
  <sheets>
    <sheet name="Budzet projekta" sheetId="1" r:id="rId1"/>
    <sheet name="Revidiran budzet projekta" sheetId="2" r:id="rId2"/>
    <sheet name="Narativni izvestaj" sheetId="5" r:id="rId3"/>
    <sheet name="Finansijski izvestaj" sheetId="3" r:id="rId4"/>
  </sheets>
  <definedNames>
    <definedName name="_GoBack" localSheetId="0">'Budzet projekta'!$B$108</definedName>
    <definedName name="_xlnm.Print_Area" localSheetId="0">'Budzet projekta'!$A$1:$K$84</definedName>
    <definedName name="_xlnm.Print_Area" localSheetId="3">'Finansijski izvestaj'!$A$1:$J$89</definedName>
    <definedName name="_xlnm.Print_Area" localSheetId="1">'Revidiran budzet projekta'!$B$1:$K$81</definedName>
  </definedNames>
  <calcPr calcId="125725"/>
</workbook>
</file>

<file path=xl/calcChain.xml><?xml version="1.0" encoding="utf-8"?>
<calcChain xmlns="http://schemas.openxmlformats.org/spreadsheetml/2006/main">
  <c r="G19" i="1"/>
  <c r="H14"/>
  <c r="H19"/>
  <c r="I19"/>
  <c r="J19"/>
  <c r="H26"/>
  <c r="H25"/>
  <c r="I26"/>
  <c r="I25"/>
  <c r="G27"/>
  <c r="G26"/>
  <c r="J27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H47"/>
  <c r="I47"/>
  <c r="G48"/>
  <c r="G47"/>
  <c r="J47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D5" i="3"/>
  <c r="G5"/>
  <c r="B9"/>
  <c r="G9"/>
  <c r="B13"/>
  <c r="G13"/>
  <c r="B17"/>
  <c r="F17"/>
  <c r="H17"/>
  <c r="B21"/>
  <c r="E21"/>
  <c r="H25"/>
  <c r="I25"/>
  <c r="D31"/>
  <c r="F31"/>
  <c r="F30"/>
  <c r="G31"/>
  <c r="G30"/>
  <c r="B32"/>
  <c r="E32"/>
  <c r="B33"/>
  <c r="E33"/>
  <c r="E31" s="1"/>
  <c r="E30" s="1"/>
  <c r="B34"/>
  <c r="E34"/>
  <c r="B35"/>
  <c r="E35"/>
  <c r="B36"/>
  <c r="E36"/>
  <c r="B37"/>
  <c r="E37"/>
  <c r="B38"/>
  <c r="E38"/>
  <c r="B39"/>
  <c r="E39"/>
  <c r="B40"/>
  <c r="E40"/>
  <c r="B41"/>
  <c r="E41"/>
  <c r="B42"/>
  <c r="E42"/>
  <c r="B43"/>
  <c r="E43"/>
  <c r="B44"/>
  <c r="E44"/>
  <c r="B45"/>
  <c r="E45"/>
  <c r="B46"/>
  <c r="E46"/>
  <c r="B47"/>
  <c r="E47"/>
  <c r="B48"/>
  <c r="E48"/>
  <c r="B49"/>
  <c r="E49"/>
  <c r="B50"/>
  <c r="E50"/>
  <c r="B51"/>
  <c r="E51"/>
  <c r="D52"/>
  <c r="D30" s="1"/>
  <c r="F52"/>
  <c r="G52"/>
  <c r="B53"/>
  <c r="E53"/>
  <c r="B54"/>
  <c r="E54"/>
  <c r="E52" s="1"/>
  <c r="B55"/>
  <c r="E55"/>
  <c r="B56"/>
  <c r="E56"/>
  <c r="B57"/>
  <c r="E57"/>
  <c r="B58"/>
  <c r="E58"/>
  <c r="B59"/>
  <c r="E59"/>
  <c r="B60"/>
  <c r="E60"/>
  <c r="B61"/>
  <c r="E61"/>
  <c r="B62"/>
  <c r="E62"/>
  <c r="B63"/>
  <c r="E63"/>
  <c r="B64"/>
  <c r="E64"/>
  <c r="B65"/>
  <c r="E65"/>
  <c r="B66"/>
  <c r="E66"/>
  <c r="B67"/>
  <c r="E67"/>
  <c r="B68"/>
  <c r="E68"/>
  <c r="B69"/>
  <c r="E69"/>
  <c r="B70"/>
  <c r="E70"/>
  <c r="B71"/>
  <c r="E71"/>
  <c r="B72"/>
  <c r="E72"/>
  <c r="C5" i="2"/>
  <c r="G5"/>
  <c r="C7"/>
  <c r="G7"/>
  <c r="C9"/>
  <c r="G9"/>
  <c r="C11"/>
  <c r="G11"/>
  <c r="D19"/>
  <c r="D20"/>
  <c r="D21"/>
  <c r="D22"/>
  <c r="D23"/>
  <c r="D24"/>
  <c r="F24"/>
  <c r="H19"/>
  <c r="H24"/>
  <c r="I24"/>
  <c r="J24"/>
  <c r="K24"/>
  <c r="H31"/>
  <c r="H30"/>
  <c r="I31"/>
  <c r="I30"/>
  <c r="G32"/>
  <c r="C32" i="3"/>
  <c r="J32" i="2"/>
  <c r="G33"/>
  <c r="C33" i="3"/>
  <c r="J33" i="2"/>
  <c r="G34"/>
  <c r="C34" i="3"/>
  <c r="J34" i="2"/>
  <c r="G35"/>
  <c r="C35" i="3"/>
  <c r="J35" i="2"/>
  <c r="G36"/>
  <c r="C36" i="3"/>
  <c r="J36" i="2"/>
  <c r="G37"/>
  <c r="C37" i="3"/>
  <c r="J37" i="2"/>
  <c r="G38"/>
  <c r="C38" i="3"/>
  <c r="J38" i="2"/>
  <c r="G39"/>
  <c r="C39" i="3"/>
  <c r="J39" i="2"/>
  <c r="G40"/>
  <c r="C40" i="3"/>
  <c r="J40" i="2"/>
  <c r="G41"/>
  <c r="C41" i="3"/>
  <c r="J41" i="2"/>
  <c r="G42"/>
  <c r="C42" i="3"/>
  <c r="J42" i="2"/>
  <c r="G43"/>
  <c r="C43" i="3"/>
  <c r="J43" i="2"/>
  <c r="G44"/>
  <c r="C44" i="3"/>
  <c r="J44" i="2"/>
  <c r="G45"/>
  <c r="C45" i="3"/>
  <c r="J45" i="2"/>
  <c r="G46"/>
  <c r="C46" i="3"/>
  <c r="J46" i="2"/>
  <c r="G47"/>
  <c r="C47" i="3"/>
  <c r="J47" i="2"/>
  <c r="G48"/>
  <c r="C48" i="3"/>
  <c r="J48" i="2"/>
  <c r="G49"/>
  <c r="C49" i="3"/>
  <c r="J49" i="2"/>
  <c r="G50"/>
  <c r="C50" i="3"/>
  <c r="J50" i="2"/>
  <c r="G51"/>
  <c r="C51" i="3"/>
  <c r="J51" i="2"/>
  <c r="H52"/>
  <c r="I52"/>
  <c r="G53"/>
  <c r="C53" i="3"/>
  <c r="C52" s="1"/>
  <c r="J53" i="2"/>
  <c r="G54"/>
  <c r="C54" i="3"/>
  <c r="J54" i="2"/>
  <c r="G55"/>
  <c r="C55" i="3"/>
  <c r="J55" i="2"/>
  <c r="G56"/>
  <c r="C56" i="3"/>
  <c r="J56" i="2"/>
  <c r="G57"/>
  <c r="C57" i="3"/>
  <c r="J57" i="2"/>
  <c r="G58"/>
  <c r="C58" i="3"/>
  <c r="J58" i="2"/>
  <c r="G59"/>
  <c r="C59" i="3"/>
  <c r="J59" i="2"/>
  <c r="G60"/>
  <c r="C60" i="3"/>
  <c r="J60" i="2"/>
  <c r="G61"/>
  <c r="C61" i="3"/>
  <c r="J61" i="2"/>
  <c r="G62"/>
  <c r="C62" i="3"/>
  <c r="J62" i="2"/>
  <c r="G63"/>
  <c r="C63" i="3"/>
  <c r="J63" i="2"/>
  <c r="G64"/>
  <c r="C64" i="3"/>
  <c r="J64" i="2"/>
  <c r="G65"/>
  <c r="C65" i="3"/>
  <c r="J65" i="2"/>
  <c r="G66"/>
  <c r="C66" i="3"/>
  <c r="J66" i="2"/>
  <c r="G67"/>
  <c r="C67" i="3"/>
  <c r="J67" i="2"/>
  <c r="G68"/>
  <c r="C68" i="3"/>
  <c r="J68" i="2"/>
  <c r="G69"/>
  <c r="C69" i="3"/>
  <c r="J69" i="2"/>
  <c r="G70"/>
  <c r="C70" i="3"/>
  <c r="J70" i="2"/>
  <c r="G71"/>
  <c r="C71" i="3"/>
  <c r="J71" i="2"/>
  <c r="G72"/>
  <c r="C72" i="3"/>
  <c r="J72" i="2"/>
  <c r="C31" i="3"/>
  <c r="C30" s="1"/>
  <c r="G25" i="1"/>
  <c r="J25"/>
  <c r="J26"/>
  <c r="K25"/>
  <c r="G52" i="2"/>
  <c r="J52"/>
  <c r="G31"/>
  <c r="H23"/>
  <c r="H22"/>
  <c r="H21"/>
  <c r="H20"/>
  <c r="H18" i="1"/>
  <c r="H17"/>
  <c r="H16"/>
  <c r="H15"/>
  <c r="G30" i="2"/>
  <c r="J31"/>
  <c r="J30"/>
  <c r="K30"/>
</calcChain>
</file>

<file path=xl/sharedStrings.xml><?xml version="1.0" encoding="utf-8"?>
<sst xmlns="http://schemas.openxmlformats.org/spreadsheetml/2006/main" count="276" uniqueCount="233">
  <si>
    <t>БУЏЕТ ПРОЈЕКТА а/</t>
  </si>
  <si>
    <t>1. Основни подаци</t>
  </si>
  <si>
    <t>1.1  НАЗИВ ОРГАНА КОЈИ ЈЕ РАСПИСАО КОНКУРС</t>
  </si>
  <si>
    <t>1.2  НАЗИВ КОНКУРСА</t>
  </si>
  <si>
    <t>1.3  ПОДНОСИЛАЦ ПРОЈЕКТА</t>
  </si>
  <si>
    <t>1.4  НАЗИВ ПРОЈЕКТА</t>
  </si>
  <si>
    <t xml:space="preserve">1.5  УКУПНА ВРЕДНОСТ ПРОЈЕКТА </t>
  </si>
  <si>
    <t>1.6  ИЗНОС СРЕДСТАВА ЗА КОЈА  АПЛИЦИРАТЕ</t>
  </si>
  <si>
    <t>1.7 БРОЈ МЕДИЈСКИХ САДРЖАЈА</t>
  </si>
  <si>
    <t>2. Спецификација прихода</t>
  </si>
  <si>
    <t>Врста прихода по изворима прихода</t>
  </si>
  <si>
    <t xml:space="preserve"> Износ</t>
  </si>
  <si>
    <t>Структура</t>
  </si>
  <si>
    <t xml:space="preserve"> Учешће јавних прихода (2+3+4) у укупним приходима пројекта</t>
  </si>
  <si>
    <t>Просечни трошак по јединици медијског садржаја</t>
  </si>
  <si>
    <t>1. Сопствени приходи</t>
  </si>
  <si>
    <t>2. Приходи из републичког буџета</t>
  </si>
  <si>
    <t>3. Приходи из буџета АП</t>
  </si>
  <si>
    <t>4. Приходи из буџета ЛКС</t>
  </si>
  <si>
    <t>5. Остали приходи (навести их)</t>
  </si>
  <si>
    <t xml:space="preserve">(1-5) УКУПНИ ПРИХОДИ ПРОЈЕКТА </t>
  </si>
  <si>
    <t>3. Спецификација расхода</t>
  </si>
  <si>
    <t>I- УКУПНИ ТРОШКОВИ ПРОЈЕКТА б/</t>
  </si>
  <si>
    <t>II - РАСПОДЕЛА УКУПНИХ ТРОШКОВА  в/</t>
  </si>
  <si>
    <t>РБ</t>
  </si>
  <si>
    <t>Врста трошка г/</t>
  </si>
  <si>
    <t>Јединица мере</t>
  </si>
  <si>
    <t>Цена по јединици</t>
  </si>
  <si>
    <t>Број јединица</t>
  </si>
  <si>
    <t>Укупно д/</t>
  </si>
  <si>
    <t>Трошкови из прихода од Органа који је расписао конкурсђ/</t>
  </si>
  <si>
    <t>Трошкови који ће се финансирати из свих других извора финансирања ђ/</t>
  </si>
  <si>
    <t>Проверае/</t>
  </si>
  <si>
    <t>%</t>
  </si>
  <si>
    <t>2</t>
  </si>
  <si>
    <t>3</t>
  </si>
  <si>
    <t>4</t>
  </si>
  <si>
    <t>5</t>
  </si>
  <si>
    <t>6(4*5)</t>
  </si>
  <si>
    <t>7</t>
  </si>
  <si>
    <t>8</t>
  </si>
  <si>
    <t>9 (6-7-8)</t>
  </si>
  <si>
    <t>10</t>
  </si>
  <si>
    <t>1+2</t>
  </si>
  <si>
    <t xml:space="preserve">УКУПНИ ТРОШКОВИ </t>
  </si>
  <si>
    <t>1</t>
  </si>
  <si>
    <t xml:space="preserve">ОПЕРАТИВНИ ТРОШКОВИ </t>
  </si>
  <si>
    <t xml:space="preserve">УЧЕШЋЕ ПРИХОДА ОД ОРГАНА КОЈИ ЈЕ РАСПИСАО КОНКУРС У УКУПНИМ ТРОШКОВИМА </t>
  </si>
  <si>
    <t>ПЕРСОНАЛНИ ТРОШКОВИ</t>
  </si>
  <si>
    <t>И З Ј А В А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</si>
  <si>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</si>
  <si>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 xml:space="preserve"> М.П.</t>
  </si>
  <si>
    <t xml:space="preserve">Место и датум:          </t>
  </si>
  <si>
    <r>
      <t>Одговорно лице</t>
    </r>
    <r>
      <rPr>
        <sz val="14"/>
        <rFont val="Times New Roman"/>
        <family val="1"/>
      </rPr>
      <t xml:space="preserve"> (име, презиме и потпис)</t>
    </r>
  </si>
  <si>
    <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</si>
  <si>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t xml:space="preserve">ПОЈАШЊЕЊА ЗА УНОС ПОДАТАКА: </t>
  </si>
  <si>
    <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</si>
  <si>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>а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</si>
  <si>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</si>
  <si>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б</t>
  </si>
  <si>
    <t>I - ОДНОСИ СЕ НА УКУПНЕ ТРОШКОВЕ ПРОЈЕКТА ПО СВИМ ИЗВОРИМА ФИНАНСИРАЊА;</t>
  </si>
  <si>
    <t>в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</si>
  <si>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</si>
  <si>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t>г</t>
  </si>
  <si>
    <t>КОЛОНА 2:  УНЕТИ НАЗИВЕ РАСХОДА  (ПРИМЕР, ТРОШКОВИ ШТАМПЕ, ДИЗАЈНА, ХОНОРАРИ И ДРУГО), А КОЈИ СУ САСТАВНИ ДЕО ПРОЈЕКТА У СКЛАДУ СА АКТИВНОСТИМА НАВЕДЕНИМ У ТАЧКИ 3.8  ПРИЈАВЕ;</t>
  </si>
  <si>
    <t>д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</si>
  <si>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</si>
  <si>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>ђ</t>
  </si>
  <si>
    <t>КОЛОНЕ 7 И 8 У ЗБИРУ МОРАЈУ ДА ДАЈУ ИЗНОСЕ У КОЛОНИ 6 - УКУПНИ ТРОШКОВИ.</t>
  </si>
  <si>
    <t>е</t>
  </si>
  <si>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</si>
  <si>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 xml:space="preserve"> РЕВИДИРАН БУЏЕТ ПРОЈЕКТА а/</t>
  </si>
  <si>
    <t>(УСАГЛАШАВАЊЕ БРОЈА МЕДИЈСКИХ САДРЖАЈА, ПРИХОДА И РАСХОДА СА НОВООПРЕДЕЉЕНИМ СРЕДСТВИМА ОРГАНА КОЈИ ЈЕ ОПРЕДЕЛИО СРЕДСТВА)</t>
  </si>
  <si>
    <t>1.1  НАЗИВ ОРГАНА КОЈИ ЈЕ РАСПИСАО КОНКУРС (вуче податак)</t>
  </si>
  <si>
    <t>1.2  НАЗИВ КОНКУРСА (вуче податак)</t>
  </si>
  <si>
    <t>1.3  ПОДНОСИЛАЦ ПРОЈЕКТА (вуче податак)</t>
  </si>
  <si>
    <t>1.4  НАЗИВ ПРОЈЕКТА (вуче податак)</t>
  </si>
  <si>
    <t>1.5  УКУПНА ВРЕДНОСТ ПРОЈЕКТА (вуче податак)</t>
  </si>
  <si>
    <t>1.6 ИЗНОС СРЕДСТАВА ЗА КОЈА СТЕ АПЛИЦИРАЛИ (вуче податак)</t>
  </si>
  <si>
    <t>1.7  БРОЈ МЕДИЈСКИХ САДРЖАЈА (вуче податак)</t>
  </si>
  <si>
    <t>1.8  ПЕРИОД РЕАЛИЗАЦИЈЕ ПРОЈЕКТА (вуче податак)</t>
  </si>
  <si>
    <t>1.9  РЕВИДИРАН УКУПАН ИЗНОС СРЕДСТАВА ПРОЈЕКТА                                     (Унети нов податак):</t>
  </si>
  <si>
    <t>1.10  РЕВИДИРАН ИЗНОС ОПРЕДЕЉЕНИХ СРЕДСТАВА ОРГАНА   (Унети нов податак):</t>
  </si>
  <si>
    <t xml:space="preserve"> 1.11  РЕВИДИРАН БРОЈ МЕДИЈСКИХ САДРЖАЈА (Унети нов податак):</t>
  </si>
  <si>
    <t>1.12  РЕВИДИРАН ПЕРИОД РЕАЛИЗАЦИЈЕ ПРОЈЕКТА (Унети нов податак):</t>
  </si>
  <si>
    <t xml:space="preserve">2. Ревидирана спецификација прихода                                                                                                                                                                                                            </t>
  </si>
  <si>
    <t>Буџет пројекта                      (вуче податак)</t>
  </si>
  <si>
    <t xml:space="preserve">Ревидиран буџет                   (Унети нове податке)                           </t>
  </si>
  <si>
    <t>Структура ревидираних  прихода</t>
  </si>
  <si>
    <t xml:space="preserve">  Учешће јавних прихода (2+3+4) у укупним Ревидираним приходима пројекта</t>
  </si>
  <si>
    <t>Ревидиран просечни трошак по јединици медијског садржаја</t>
  </si>
  <si>
    <t>5. Остали приходи(навести их)</t>
  </si>
  <si>
    <t xml:space="preserve">(1-5)  УКУПНИ ПРИХОДИ ПРОЈЕКТА </t>
  </si>
  <si>
    <t>3. Ревидирана спецификација расхода</t>
  </si>
  <si>
    <t>I- УКУПНИ ТРОШКОВИ ПРОЈЕКТА</t>
  </si>
  <si>
    <t xml:space="preserve">II - РАСПОДЕЛА УКУПНИХ ТРОШКОВА  </t>
  </si>
  <si>
    <t>Рб</t>
  </si>
  <si>
    <t xml:space="preserve">Врста трошка </t>
  </si>
  <si>
    <t xml:space="preserve">Укупно </t>
  </si>
  <si>
    <t xml:space="preserve">Трошкови из средстава Органа који је расписао конкурс </t>
  </si>
  <si>
    <t xml:space="preserve">Трошкови из других извора финансирања </t>
  </si>
  <si>
    <t xml:space="preserve">ПРОВЕРА (нуле у колони=тачна расподела) </t>
  </si>
  <si>
    <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 xml:space="preserve">. </t>
    </r>
  </si>
  <si>
    <t>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</si>
  <si>
    <t>ФИНАНСИЈСКИ  ИЗВЕШТАЈ О РЕАЛИЗАЦИЈИ ПРОЈЕКТА а/</t>
  </si>
  <si>
    <t>Број уговора (унос)</t>
  </si>
  <si>
    <t>Подносилац пројекта (вуче податак)</t>
  </si>
  <si>
    <t>Назив пројекта (вуче податак)</t>
  </si>
  <si>
    <t>2. Укупни трошкови пројекта</t>
  </si>
  <si>
    <t xml:space="preserve"> Укупно планирани ревидирани трошкови пројекта (вуче податак)</t>
  </si>
  <si>
    <t>Укупно реализовани трошкови пројекта (унос)</t>
  </si>
  <si>
    <t xml:space="preserve">Проценат реализације  планираних средстава </t>
  </si>
  <si>
    <t>3. Уговорени трошкови пројекта</t>
  </si>
  <si>
    <t>Уговорена средства са Органом који је доделио средства (вуче податак)</t>
  </si>
  <si>
    <t>Утрошена средства Органа који је доделио средства (унос)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</si>
  <si>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</si>
  <si>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</si>
  <si>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Број уговорених медијских садржаја (вуче податак)</t>
  </si>
  <si>
    <t>Број реализованих медијских садржаја (унос)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</si>
  <si>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</si>
  <si>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</si>
  <si>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</si>
  <si>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Уговорени рок за реализацију пројекта (вуче податак)</t>
  </si>
  <si>
    <t>Датум реализације пројекта (унос)</t>
  </si>
  <si>
    <t>Износ неутрошених  средстава Органа</t>
  </si>
  <si>
    <t>Да ли је извршен повраћај неутрошених средстава (унос)</t>
  </si>
  <si>
    <t>Датум повраћаја средстава Органу власти (унос)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</si>
  <si>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</si>
  <si>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</si>
  <si>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</si>
  <si>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</si>
  <si>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</si>
  <si>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</si>
  <si>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</si>
  <si>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</si>
  <si>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</si>
  <si>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t>НАЗИВ ТРОШКА  (вуче податак)</t>
  </si>
  <si>
    <t>I - УКУПНИ ТРОШКОВИб/</t>
  </si>
  <si>
    <t>II - УГОВОРЕНИ И РЕАЛИЗОВАНИ  ТРОШКОВИ (унос) в/</t>
  </si>
  <si>
    <t>ПЛАНИРАН ТРОШАК (вуче податак)</t>
  </si>
  <si>
    <t>РЕАЛИЗОВАН ТРОШАК (унос)</t>
  </si>
  <si>
    <t>УГОВОРЕН ТРОШАК (вуче податак)</t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</si>
  <si>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</si>
  <si>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</si>
  <si>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</si>
  <si>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</si>
  <si>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</si>
  <si>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</si>
  <si>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</si>
  <si>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</si>
  <si>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</si>
  <si>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</si>
  <si>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</si>
  <si>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</si>
  <si>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</si>
  <si>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</si>
  <si>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</si>
  <si>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</si>
  <si>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        М.П.              </t>
  </si>
  <si>
    <t>Sheet-ovаi:" Budzet projekta", "Revidiran budzet projekta", "Finansijski izvestaj"  су међусобно повезани формулама, односно "Revidiran" вуче одређене податке из " Budzet-а", a  "Finansijski izvestaj" вуче податке из  "Revidiran-og", што има за циљ смањење директног уноса података (податке уносите само у поља која имају назнаку-"унос"),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Препорука је да све финансијске фазе (Буџет, Ревидиран и Извештавање), радите на једном месту,  у овом фајлу, односно у овако формулама повезаним Sheet-ovima. У противном, имате могућност да преузмете Образац2-Финансијски извештај са нашег сајта и да га механички попуните траженим подацима.</t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</si>
  <si>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 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 ПРЕ ШТАМПАЊА ОБРАСЦА ЗА СЛАЊЕ, ПОЖЕЉНО ЈЕ "САКРИТИ"  ПРАЗНЕ РЕДОВЕ-РЕДОВЕ У КОЈИМА НЕМА УНОСА ПОДАТАКА; ТАКОЂЕ НИЈЕ ПОТРЕБНО ШТАМПАТИ ПОЈАШЊЕЊЕ;</t>
    </r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</si>
  <si>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 xml:space="preserve">ТРОШКОВА ПРОЈЕКТА: ПЛАНИРАНЕ И РЕАЛИЗОВАНЕ, А ПРИ ТОМ СУ КОЛОНЕ 1,  2,  ПОД ФОРМУЛАМА КОЈЕ  ВУКУ ПОДАТКЕ  ИЗ РЕВИДИРАНОГ БУЏЕТА, И ТО:  НАЗИВ ТРОШКА ИЗ РЕВИДИРАНОГ БУЏЕТА(К- 1); УКУПНО ПЛАНИРАНИ РЕВИДИРАНИ ТРОШКОВИ ПРОЈЕКТА ИЗ СВИХ ИЗВОРА ФИНАНСИРАЊА (К-2);  </t>
    </r>
  </si>
  <si>
    <t>II - ОДНОСИ СЕ НА УГОВОРЕНЕ И РЕАЛИЗОВАНЕ ТРОШКОВА ПРОЈЕКТА  СА ОРГАНОМ КОЈИ ЈЕ СУФИНАНСИРАО ПРОЈЕКАТ,  А ПРИ ТОМ ЈЕ КОЛОНЕ 4 ПОД ФОРМУЛОМ КОЈА  ВУЧЕ ПОДАТКЕ  ИЗ РЕВИДИРАНОГ БУЏЕТА, И ТО УГОВОРЕНЕ ТРОШКОВЕ СА ОРГАНОМ КОЈИ ЈЕ ДОДЕЛИО СРЕДСТВА (К-4) ЗА СУФИНАНСИРАЊЕ ПРОЈЕКТА;</t>
  </si>
  <si>
    <t>1.8  ПЕРИОД РЕАЛИЗАЦИЈЕ ПРОЈЕКТА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</si>
  <si>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</si>
  <si>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</si>
  <si>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</si>
  <si>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</si>
  <si>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</si>
  <si>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</si>
  <si>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</si>
  <si>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</si>
  <si>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</si>
  <si>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</si>
  <si>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</si>
  <si>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</si>
  <si>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</si>
  <si>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</si>
  <si>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</si>
  <si>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</si>
  <si>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</si>
  <si>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</si>
  <si>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</si>
  <si>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</si>
  <si>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</si>
  <si>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</si>
  <si>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</si>
  <si>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</si>
  <si>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</si>
  <si>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</si>
  <si>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</si>
  <si>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</si>
  <si>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</si>
  <si>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</si>
  <si>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</si>
  <si>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</si>
  <si>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</si>
  <si>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</si>
  <si>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</si>
  <si>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</si>
  <si>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</si>
  <si>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</si>
  <si>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</si>
  <si>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</si>
  <si>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1.1  НАЗИВ ОРГАНА КОМЕ СЕ ПОДНОСИ ИЗВЕШТАЈ</t>
  </si>
  <si>
    <t>1.3  КОРИСНИК СРЕДСТАВА (навести званичан и пун назив издавача медија, односно правног лица / предузетника, који се бави призводњом медијских садржаја, као што је наведено у решењу Агенције за привредне регистре):</t>
  </si>
  <si>
    <t>1.5  ТЕЛЕФОН</t>
  </si>
  <si>
    <t>1.6  Е-mail</t>
  </si>
  <si>
    <t>1.7 БРОЈ УГОВОРА О СУФИНАНСИРАЊУ ПРОЈЕКТА:</t>
  </si>
  <si>
    <t>1.8 ИЗНОС УГОВОРЕНИХ СРЕДСТАВА:</t>
  </si>
  <si>
    <t>2. Наративни извештај</t>
  </si>
  <si>
    <t>2.1  ОПШТИ ПРЕГЛЕД АКТИВНОСТИ И МЕДИЈСКИХ САДРЖАЈА (сажетак - до 15 редова):</t>
  </si>
  <si>
    <t>2.2 БРОЈ И ВРСТА РЕАЛИЗОВАНИХ МЕДИЈСКИХ САДРЖАЈА - ОБЈАВА:</t>
  </si>
  <si>
    <t>2.3 ТЕРИТОРИЈА РЕАЛИЗАЦИЈЕ ПРОЈЕКТА (простор на коме је емитован садржај био доступан-видљив)</t>
  </si>
  <si>
    <t>2.4 ПЕРИОД РЕАЛИЗАЦИЈЕ ПРОЈЕКТА:</t>
  </si>
  <si>
    <t>2.5 ПОСТИГНУТИ ЦИЉ ПРОЈЕКТА (општи преглед постигнутих циљева у односну на планирање у пројекту и најважнијих достигнућа; позитивни утицај на циљне групе; упоредити постигнуте показатеље у односну на очекиване представљене у пројету):</t>
  </si>
  <si>
    <t>2.6 НАВЕСТИ ПРИМАРНЕ ЦИЉНЕ ГРУПЕ (групе, организације, појединце који су под директним позитивним утицајем пројектних активности):</t>
  </si>
  <si>
    <t>2.7 НАВЕСТИ СЕКУНДАРНЕ ЦИЉНЕ ГРУПЕ (групе, организације, појединце који ће на било који начин имати користи од пројектних активности):</t>
  </si>
  <si>
    <t>2.8 ОПИС АКТИВНОСТИ (навести актере / средства / мере / радњу / при реализацији пројека):</t>
  </si>
  <si>
    <t>2.9 НАВЕСТИ ПОСТИГНУТЕ РЕЗУЛТАТЕ:</t>
  </si>
  <si>
    <t>2.10 ИНДИКАТОРИ РЕЗУЛТАТА:</t>
  </si>
  <si>
    <t>1.</t>
  </si>
  <si>
    <t>2.</t>
  </si>
  <si>
    <t>3.</t>
  </si>
  <si>
    <t>4.</t>
  </si>
  <si>
    <t>5.</t>
  </si>
  <si>
    <t>6.</t>
  </si>
  <si>
    <t>2.11 ОДРЖИВОСТ ПРОЈЕКТА:</t>
  </si>
  <si>
    <t>2.12 ИНТЕРНИ МОНИТОРИНГ И ЕВАЛУАЦИЈА ПРОЈЕКТА (које инструменте сте користили да мерите напредак пројекта и постигнуте резултате током реализације пројекта):</t>
  </si>
  <si>
    <t>2.13 ПРОМОЦИЈА И ВИДЉИВОСТ (наведите информације у вези са видљивошћу подршке органа који је суфинансирао пројекат; који су били информисани крајњи корисници и јавност):</t>
  </si>
  <si>
    <t>2.14 НАУЧЕНЕ ЛЕКЦИЈЕ (опишите потешкоће са којима сте се сусрели и како сте их решили; које су то корисне лекције које могу бити примењене у будућности):</t>
  </si>
  <si>
    <t>2.15 ПРИЛОЗИ (НАвести приложене примерке медијских садржаја: ДВД, примерци новима, тренинг материјале, спискове учесника и сл.:</t>
  </si>
  <si>
    <t>1. Основни подаци о пројекту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</si>
</sst>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b/>
      <sz val="11"/>
      <color indexed="12"/>
      <name val="Calibri"/>
      <family val="2"/>
    </font>
    <font>
      <i/>
      <sz val="12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u/>
      <sz val="12"/>
      <name val="Times New Roman"/>
      <family val="1"/>
    </font>
    <font>
      <b/>
      <sz val="8"/>
      <name val="Times New Roman"/>
      <family val="1"/>
    </font>
    <font>
      <b/>
      <sz val="8"/>
      <color indexed="12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u/>
      <sz val="9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12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40"/>
      </left>
      <right style="double">
        <color indexed="10"/>
      </right>
      <top/>
      <bottom style="medium">
        <color indexed="40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medium">
        <color indexed="40"/>
      </left>
      <right style="double">
        <color indexed="10"/>
      </right>
      <top style="medium">
        <color indexed="40"/>
      </top>
      <bottom style="medium">
        <color indexed="4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40"/>
      </left>
      <right style="double">
        <color indexed="10"/>
      </right>
      <top style="medium">
        <color indexed="40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ck">
        <color indexed="23"/>
      </bottom>
      <diagonal/>
    </border>
    <border>
      <left style="thick">
        <color indexed="23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23"/>
      </right>
      <top style="thin">
        <color indexed="8"/>
      </top>
      <bottom style="thin">
        <color indexed="8"/>
      </bottom>
      <diagonal/>
    </border>
    <border>
      <left style="thick">
        <color indexed="23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 style="thin">
        <color indexed="8"/>
      </right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ck">
        <color indexed="23"/>
      </top>
      <bottom style="thick">
        <color indexed="23"/>
      </bottom>
      <diagonal/>
    </border>
    <border>
      <left style="thin">
        <color indexed="8"/>
      </left>
      <right/>
      <top style="thick">
        <color indexed="23"/>
      </top>
      <bottom style="thick">
        <color indexed="23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ck">
        <color indexed="23"/>
      </right>
      <top style="thick">
        <color indexed="10"/>
      </top>
      <bottom style="thick">
        <color indexed="10"/>
      </bottom>
      <diagonal/>
    </border>
    <border>
      <left style="thick">
        <color indexed="23"/>
      </left>
      <right style="thin">
        <color indexed="8"/>
      </right>
      <top/>
      <bottom style="thick">
        <color indexed="23"/>
      </bottom>
      <diagonal/>
    </border>
    <border>
      <left style="thin">
        <color indexed="8"/>
      </left>
      <right style="thin">
        <color indexed="8"/>
      </right>
      <top/>
      <bottom style="thick">
        <color indexed="23"/>
      </bottom>
      <diagonal/>
    </border>
    <border>
      <left style="thin">
        <color indexed="8"/>
      </left>
      <right/>
      <top/>
      <bottom style="thick">
        <color indexed="23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/>
      <right style="double">
        <color indexed="10"/>
      </right>
      <top/>
      <bottom style="thick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40"/>
      </left>
      <right style="medium">
        <color indexed="40"/>
      </right>
      <top/>
      <bottom style="medium">
        <color indexed="4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thick">
        <color indexed="23"/>
      </left>
      <right style="medium">
        <color indexed="40"/>
      </right>
      <top/>
      <bottom style="medium">
        <color indexed="40"/>
      </bottom>
      <diagonal/>
    </border>
    <border>
      <left style="medium">
        <color indexed="40"/>
      </left>
      <right/>
      <top/>
      <bottom style="medium">
        <color indexed="40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thick">
        <color indexed="23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medium">
        <color indexed="40"/>
      </left>
      <right/>
      <top style="medium">
        <color indexed="40"/>
      </top>
      <bottom style="medium">
        <color indexed="4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8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/>
      <diagonal/>
    </border>
    <border>
      <left style="medium">
        <color indexed="40"/>
      </left>
      <right style="double">
        <color indexed="10"/>
      </right>
      <top style="medium">
        <color indexed="40"/>
      </top>
      <bottom/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thick">
        <color indexed="23"/>
      </left>
      <right style="medium">
        <color indexed="40"/>
      </right>
      <top style="medium">
        <color indexed="40"/>
      </top>
      <bottom style="thick">
        <color indexed="10"/>
      </bottom>
      <diagonal/>
    </border>
    <border>
      <left style="medium">
        <color indexed="40"/>
      </left>
      <right/>
      <top style="medium">
        <color indexed="40"/>
      </top>
      <bottom style="thick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23"/>
      </left>
      <right/>
      <top/>
      <bottom/>
      <diagonal/>
    </border>
    <border>
      <left style="medium">
        <color indexed="40"/>
      </left>
      <right style="double">
        <color indexed="10"/>
      </right>
      <top style="thick">
        <color indexed="10"/>
      </top>
      <bottom/>
      <diagonal/>
    </border>
    <border>
      <left style="thick">
        <color indexed="23"/>
      </left>
      <right/>
      <top style="medium">
        <color indexed="40"/>
      </top>
      <bottom style="medium">
        <color indexed="40"/>
      </bottom>
      <diagonal/>
    </border>
    <border>
      <left style="double">
        <color indexed="10"/>
      </left>
      <right/>
      <top style="double">
        <color indexed="10"/>
      </top>
      <bottom style="thin">
        <color indexed="8"/>
      </bottom>
      <diagonal/>
    </border>
    <border>
      <left style="thick">
        <color indexed="23"/>
      </left>
      <right style="thin">
        <color indexed="8"/>
      </right>
      <top style="thin">
        <color indexed="8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23"/>
      </bottom>
      <diagonal/>
    </border>
    <border>
      <left style="thin">
        <color indexed="8"/>
      </left>
      <right/>
      <top style="thin">
        <color indexed="8"/>
      </top>
      <bottom style="thick">
        <color indexed="23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thick">
        <color indexed="23"/>
      </bottom>
      <diagonal/>
    </border>
    <border>
      <left style="medium">
        <color indexed="40"/>
      </left>
      <right style="double">
        <color indexed="10"/>
      </right>
      <top style="medium">
        <color indexed="40"/>
      </top>
      <bottom style="thick">
        <color indexed="23"/>
      </bottom>
      <diagonal/>
    </border>
    <border>
      <left style="double">
        <color indexed="10"/>
      </left>
      <right/>
      <top style="double">
        <color indexed="10"/>
      </top>
      <bottom style="thick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medium">
        <color indexed="40"/>
      </left>
      <right style="double">
        <color indexed="10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 style="thick">
        <color indexed="23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10"/>
      </right>
      <top style="thin">
        <color indexed="8"/>
      </top>
      <bottom style="thin">
        <color indexed="8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/>
      <diagonal/>
    </border>
    <border>
      <left style="thin">
        <color indexed="8"/>
      </left>
      <right/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thick">
        <color indexed="23"/>
      </bottom>
      <diagonal/>
    </border>
    <border>
      <left style="double">
        <color indexed="10"/>
      </left>
      <right/>
      <top/>
      <bottom style="thick">
        <color indexed="23"/>
      </bottom>
      <diagonal/>
    </border>
    <border>
      <left style="double">
        <color indexed="10"/>
      </left>
      <right style="thick">
        <color indexed="23"/>
      </right>
      <top/>
      <bottom style="thick">
        <color indexed="2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23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23"/>
      </right>
      <top style="thick">
        <color indexed="10"/>
      </top>
      <bottom style="thick">
        <color indexed="10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40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10"/>
      </left>
      <right/>
      <top style="double">
        <color indexed="8"/>
      </top>
      <bottom style="double">
        <color indexed="8"/>
      </bottom>
      <diagonal/>
    </border>
    <border>
      <left style="thick">
        <color indexed="23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ck">
        <color indexed="23"/>
      </left>
      <right style="double">
        <color indexed="40"/>
      </right>
      <top style="double">
        <color indexed="40"/>
      </top>
      <bottom style="double">
        <color indexed="40"/>
      </bottom>
      <diagonal/>
    </border>
    <border>
      <left/>
      <right style="double">
        <color indexed="40"/>
      </right>
      <top style="double">
        <color indexed="40"/>
      </top>
      <bottom style="double">
        <color indexed="40"/>
      </bottom>
      <diagonal/>
    </border>
    <border>
      <left style="double">
        <color indexed="40"/>
      </left>
      <right/>
      <top style="double">
        <color indexed="40"/>
      </top>
      <bottom style="double">
        <color indexed="40"/>
      </bottom>
      <diagonal/>
    </border>
    <border>
      <left style="thick">
        <color indexed="23"/>
      </left>
      <right/>
      <top/>
      <bottom style="medium">
        <color indexed="8"/>
      </bottom>
      <diagonal/>
    </border>
    <border>
      <left style="thin">
        <color indexed="8"/>
      </left>
      <right style="thick">
        <color indexed="23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ck">
        <color indexed="23"/>
      </right>
      <top style="medium">
        <color indexed="8"/>
      </top>
      <bottom style="medium">
        <color indexed="8"/>
      </bottom>
      <diagonal/>
    </border>
    <border>
      <left style="thick">
        <color indexed="23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10"/>
      </bottom>
      <diagonal/>
    </border>
    <border>
      <left style="thin">
        <color indexed="8"/>
      </left>
      <right style="thick">
        <color indexed="23"/>
      </right>
      <top style="thin">
        <color indexed="8"/>
      </top>
      <bottom/>
      <diagonal/>
    </border>
    <border>
      <left style="thick">
        <color indexed="23"/>
      </left>
      <right/>
      <top style="thick">
        <color indexed="10"/>
      </top>
      <bottom style="thick">
        <color indexed="10"/>
      </bottom>
      <diagonal/>
    </border>
    <border>
      <left style="medium">
        <color indexed="10"/>
      </left>
      <right/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 style="double">
        <color indexed="10"/>
      </left>
      <right style="thin">
        <color indexed="8"/>
      </right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10"/>
      </top>
      <bottom style="double">
        <color indexed="10"/>
      </bottom>
      <diagonal/>
    </border>
    <border>
      <left style="medium">
        <color indexed="10"/>
      </left>
      <right/>
      <top style="thick">
        <color indexed="10"/>
      </top>
      <bottom style="double">
        <color indexed="10"/>
      </bottom>
      <diagonal/>
    </border>
    <border>
      <left style="medium">
        <color indexed="40"/>
      </left>
      <right/>
      <top style="thick">
        <color indexed="10"/>
      </top>
      <bottom style="double">
        <color indexed="10"/>
      </bottom>
      <diagonal/>
    </border>
    <border>
      <left style="double">
        <color indexed="10"/>
      </left>
      <right style="thin">
        <color indexed="8"/>
      </right>
      <top style="thick">
        <color indexed="23"/>
      </top>
      <bottom style="double">
        <color indexed="23"/>
      </bottom>
      <diagonal/>
    </border>
    <border>
      <left style="thin">
        <color indexed="8"/>
      </left>
      <right style="thin">
        <color indexed="8"/>
      </right>
      <top style="thick">
        <color indexed="23"/>
      </top>
      <bottom style="double">
        <color indexed="23"/>
      </bottom>
      <diagonal/>
    </border>
    <border>
      <left style="thin">
        <color indexed="8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thick">
        <color indexed="23"/>
      </left>
      <right/>
      <top/>
      <bottom style="thin">
        <color indexed="8"/>
      </bottom>
      <diagonal/>
    </border>
    <border>
      <left style="thick">
        <color indexed="23"/>
      </left>
      <right style="medium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/>
      <diagonal/>
    </border>
    <border>
      <left style="thick">
        <color indexed="23"/>
      </left>
      <right/>
      <top style="double">
        <color indexed="10"/>
      </top>
      <bottom style="double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40"/>
      </left>
      <right/>
      <top/>
      <bottom/>
      <diagonal/>
    </border>
    <border>
      <left style="double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23"/>
      </right>
      <top/>
      <bottom style="thin">
        <color indexed="8"/>
      </bottom>
      <diagonal/>
    </border>
    <border>
      <left style="medium">
        <color indexed="10"/>
      </left>
      <right/>
      <top style="double">
        <color indexed="40"/>
      </top>
      <bottom style="double">
        <color indexed="40"/>
      </bottom>
      <diagonal/>
    </border>
    <border>
      <left style="medium">
        <color indexed="40"/>
      </left>
      <right style="double">
        <color indexed="10"/>
      </right>
      <top style="double">
        <color indexed="40"/>
      </top>
      <bottom style="double">
        <color indexed="40"/>
      </bottom>
      <diagonal/>
    </border>
    <border>
      <left style="double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23"/>
      </left>
      <right style="medium">
        <color indexed="10"/>
      </right>
      <top style="double">
        <color indexed="10"/>
      </top>
      <bottom style="thick">
        <color indexed="10"/>
      </bottom>
      <diagonal/>
    </border>
    <border>
      <left style="double">
        <color indexed="10"/>
      </left>
      <right style="thin">
        <color indexed="8"/>
      </right>
      <top style="thin">
        <color indexed="8"/>
      </top>
      <bottom/>
      <diagonal/>
    </border>
    <border>
      <left style="thick">
        <color indexed="23"/>
      </left>
      <right/>
      <top/>
      <bottom style="double">
        <color indexed="10"/>
      </bottom>
      <diagonal/>
    </border>
    <border>
      <left style="double">
        <color indexed="10"/>
      </left>
      <right style="thin">
        <color indexed="8"/>
      </right>
      <top style="thick">
        <color indexed="10"/>
      </top>
      <bottom style="double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10"/>
      </top>
      <bottom style="double">
        <color indexed="10"/>
      </bottom>
      <diagonal/>
    </border>
    <border>
      <left style="thin">
        <color indexed="8"/>
      </left>
      <right style="thick">
        <color indexed="23"/>
      </right>
      <top style="thick">
        <color indexed="10"/>
      </top>
      <bottom style="double">
        <color indexed="10"/>
      </bottom>
      <diagonal/>
    </border>
    <border>
      <left style="thick">
        <color indexed="23"/>
      </left>
      <right style="thick">
        <color indexed="23"/>
      </right>
      <top style="thin">
        <color indexed="8"/>
      </top>
      <bottom style="thin">
        <color indexed="8"/>
      </bottom>
      <diagonal/>
    </border>
    <border>
      <left style="thick">
        <color indexed="23"/>
      </left>
      <right/>
      <top/>
      <bottom style="medium">
        <color indexed="10"/>
      </bottom>
      <diagonal/>
    </border>
    <border>
      <left style="medium">
        <color indexed="10"/>
      </left>
      <right/>
      <top/>
      <bottom style="thick">
        <color indexed="23"/>
      </bottom>
      <diagonal/>
    </border>
    <border>
      <left style="thick">
        <color indexed="23"/>
      </left>
      <right style="medium">
        <color indexed="10"/>
      </right>
      <top style="double">
        <color indexed="10"/>
      </top>
      <bottom style="thick">
        <color indexed="23"/>
      </bottom>
      <diagonal/>
    </border>
    <border>
      <left style="medium">
        <color indexed="40"/>
      </left>
      <right/>
      <top/>
      <bottom style="thick">
        <color indexed="23"/>
      </bottom>
      <diagonal/>
    </border>
    <border>
      <left style="double">
        <color indexed="10"/>
      </left>
      <right style="thin">
        <color indexed="8"/>
      </right>
      <top style="thin">
        <color indexed="8"/>
      </top>
      <bottom style="thick">
        <color indexed="23"/>
      </bottom>
      <diagonal/>
    </border>
    <border>
      <left style="thin">
        <color indexed="8"/>
      </left>
      <right style="thick">
        <color indexed="23"/>
      </right>
      <top style="thin">
        <color indexed="8"/>
      </top>
      <bottom style="thick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double">
        <color indexed="8"/>
      </bottom>
      <diagonal/>
    </border>
    <border>
      <left style="thick">
        <color indexed="23"/>
      </left>
      <right style="thin">
        <color indexed="8"/>
      </right>
      <top style="double">
        <color indexed="8"/>
      </top>
      <bottom style="thin">
        <color indexed="23"/>
      </bottom>
      <diagonal/>
    </border>
    <border>
      <left style="thin">
        <color indexed="8"/>
      </left>
      <right style="thick">
        <color indexed="23"/>
      </right>
      <top style="double">
        <color indexed="8"/>
      </top>
      <bottom style="thin">
        <color indexed="23"/>
      </bottom>
      <diagonal/>
    </border>
    <border>
      <left style="thick">
        <color indexed="23"/>
      </left>
      <right style="thin">
        <color indexed="8"/>
      </right>
      <top style="thin">
        <color indexed="23"/>
      </top>
      <bottom style="medium">
        <color indexed="8"/>
      </bottom>
      <diagonal/>
    </border>
    <border>
      <left style="thick">
        <color indexed="23"/>
      </left>
      <right style="thin">
        <color indexed="8"/>
      </right>
      <top style="medium">
        <color indexed="8"/>
      </top>
      <bottom style="thin">
        <color indexed="23"/>
      </bottom>
      <diagonal/>
    </border>
    <border>
      <left style="thin">
        <color indexed="8"/>
      </left>
      <right style="thick">
        <color indexed="23"/>
      </right>
      <top style="medium">
        <color indexed="8"/>
      </top>
      <bottom style="thin">
        <color indexed="23"/>
      </bottom>
      <diagonal/>
    </border>
    <border>
      <left style="thin">
        <color indexed="8"/>
      </left>
      <right style="thick">
        <color indexed="23"/>
      </right>
      <top style="medium">
        <color indexed="8"/>
      </top>
      <bottom style="dotted">
        <color indexed="8"/>
      </bottom>
      <diagonal/>
    </border>
    <border>
      <left style="medium">
        <color indexed="40"/>
      </left>
      <right style="thick">
        <color indexed="23"/>
      </right>
      <top style="medium">
        <color indexed="40"/>
      </top>
      <bottom style="medium">
        <color indexed="40"/>
      </bottom>
      <diagonal/>
    </border>
    <border>
      <left style="thick">
        <color indexed="23"/>
      </left>
      <right/>
      <top/>
      <bottom style="dotted">
        <color indexed="8"/>
      </bottom>
      <diagonal/>
    </border>
    <border>
      <left style="thin">
        <color indexed="8"/>
      </left>
      <right style="thick">
        <color indexed="23"/>
      </right>
      <top style="medium">
        <color indexed="40"/>
      </top>
      <bottom style="thin">
        <color indexed="8"/>
      </bottom>
      <diagonal/>
    </border>
    <border>
      <left style="thick">
        <color indexed="23"/>
      </left>
      <right style="medium">
        <color indexed="40"/>
      </right>
      <top style="medium">
        <color indexed="40"/>
      </top>
      <bottom style="thick">
        <color indexed="23"/>
      </bottom>
      <diagonal/>
    </border>
    <border>
      <left style="thin">
        <color indexed="8"/>
      </left>
      <right style="thick">
        <color indexed="23"/>
      </right>
      <top/>
      <bottom style="thick">
        <color indexed="23"/>
      </bottom>
      <diagonal/>
    </border>
    <border>
      <left style="thick">
        <color indexed="23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10"/>
      </bottom>
      <diagonal/>
    </border>
    <border>
      <left style="thin">
        <color indexed="8"/>
      </left>
      <right style="thick">
        <color indexed="23"/>
      </right>
      <top style="double">
        <color indexed="8"/>
      </top>
      <bottom style="double">
        <color indexed="10"/>
      </bottom>
      <diagonal/>
    </border>
    <border>
      <left style="thick">
        <color indexed="23"/>
      </left>
      <right/>
      <top style="double">
        <color indexed="8"/>
      </top>
      <bottom/>
      <diagonal/>
    </border>
    <border>
      <left style="thick">
        <color indexed="23"/>
      </left>
      <right style="medium">
        <color indexed="40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/>
      <top/>
      <bottom style="double">
        <color indexed="8"/>
      </bottom>
      <diagonal/>
    </border>
    <border>
      <left style="thick">
        <color indexed="23"/>
      </left>
      <right style="double">
        <color indexed="10"/>
      </right>
      <top style="double">
        <color indexed="8"/>
      </top>
      <bottom style="thick">
        <color indexed="23"/>
      </bottom>
      <diagonal/>
    </border>
    <border>
      <left style="double">
        <color indexed="10"/>
      </left>
      <right style="thick">
        <color indexed="23"/>
      </right>
      <top style="double">
        <color indexed="10"/>
      </top>
      <bottom style="thick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indexed="23"/>
      </left>
      <right style="thick">
        <color indexed="23"/>
      </right>
      <top style="medium">
        <color indexed="8"/>
      </top>
      <bottom style="thin">
        <color indexed="8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 style="thick">
        <color indexed="23"/>
      </right>
      <top/>
      <bottom/>
      <diagonal/>
    </border>
    <border>
      <left/>
      <right style="thick">
        <color indexed="23"/>
      </right>
      <top/>
      <bottom style="thin">
        <color indexed="8"/>
      </bottom>
      <diagonal/>
    </border>
    <border>
      <left/>
      <right style="thick">
        <color indexed="23"/>
      </right>
      <top style="thin">
        <color indexed="8"/>
      </top>
      <bottom style="thick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10"/>
      </left>
      <right style="medium">
        <color indexed="10"/>
      </right>
      <top style="medium">
        <color indexed="8"/>
      </top>
      <bottom style="double">
        <color indexed="10"/>
      </bottom>
      <diagonal/>
    </border>
    <border>
      <left style="medium">
        <color indexed="10"/>
      </left>
      <right style="thick">
        <color indexed="23"/>
      </right>
      <top style="medium">
        <color indexed="8"/>
      </top>
      <bottom style="double">
        <color indexed="10"/>
      </bottom>
      <diagonal/>
    </border>
    <border>
      <left style="double">
        <color indexed="10"/>
      </left>
      <right style="medium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 style="thick">
        <color indexed="23"/>
      </right>
      <top style="double">
        <color indexed="10"/>
      </top>
      <bottom style="double">
        <color indexed="10"/>
      </bottom>
      <diagonal/>
    </border>
    <border>
      <left style="medium">
        <color indexed="40"/>
      </left>
      <right style="medium">
        <color indexed="40"/>
      </right>
      <top style="double">
        <color indexed="10"/>
      </top>
      <bottom/>
      <diagonal/>
    </border>
    <border>
      <left style="medium">
        <color indexed="40"/>
      </left>
      <right style="thick">
        <color indexed="23"/>
      </right>
      <top style="double">
        <color indexed="10"/>
      </top>
      <bottom style="dotted">
        <color indexed="8"/>
      </bottom>
      <diagonal/>
    </border>
    <border>
      <left style="medium">
        <color indexed="40"/>
      </left>
      <right style="medium">
        <color indexed="40"/>
      </right>
      <top/>
      <bottom style="dotted">
        <color indexed="8"/>
      </bottom>
      <diagonal/>
    </border>
    <border>
      <left style="medium">
        <color indexed="40"/>
      </left>
      <right style="thick">
        <color indexed="23"/>
      </right>
      <top/>
      <bottom/>
      <diagonal/>
    </border>
    <border>
      <left style="medium">
        <color indexed="40"/>
      </left>
      <right style="thick">
        <color indexed="23"/>
      </right>
      <top style="medium">
        <color indexed="40"/>
      </top>
      <bottom style="thick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thick">
        <color indexed="23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ck">
        <color indexed="23"/>
      </right>
      <top/>
      <bottom style="double">
        <color indexed="10"/>
      </bottom>
      <diagonal/>
    </border>
    <border>
      <left style="thick">
        <color indexed="23"/>
      </left>
      <right style="thin">
        <color indexed="8"/>
      </right>
      <top style="double">
        <color indexed="8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8"/>
      </top>
      <bottom/>
      <diagonal/>
    </border>
    <border>
      <left style="double">
        <color indexed="10"/>
      </left>
      <right style="double">
        <color indexed="10"/>
      </right>
      <top style="medium">
        <color indexed="40"/>
      </top>
      <bottom style="medium">
        <color indexed="40"/>
      </bottom>
      <diagonal/>
    </border>
    <border>
      <left style="thick">
        <color indexed="23"/>
      </left>
      <right style="double">
        <color indexed="10"/>
      </right>
      <top/>
      <bottom style="thick">
        <color indexed="23"/>
      </bottom>
      <diagonal/>
    </border>
    <border>
      <left style="thick">
        <color indexed="23"/>
      </left>
      <right style="thick">
        <color indexed="23"/>
      </right>
      <top/>
      <bottom style="thin">
        <color indexed="8"/>
      </bottom>
      <diagonal/>
    </border>
    <border>
      <left/>
      <right/>
      <top style="thin">
        <color indexed="40"/>
      </top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8"/>
      </bottom>
      <diagonal/>
    </border>
    <border>
      <left style="double">
        <color indexed="8"/>
      </left>
      <right style="thick">
        <color indexed="23"/>
      </right>
      <top style="thin">
        <color indexed="8"/>
      </top>
      <bottom style="double">
        <color indexed="10"/>
      </bottom>
      <diagonal/>
    </border>
    <border>
      <left style="thick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thick">
        <color indexed="23"/>
      </right>
      <top style="double">
        <color indexed="10"/>
      </top>
      <bottom style="double">
        <color indexed="10"/>
      </bottom>
      <diagonal/>
    </border>
    <border>
      <left style="thick">
        <color indexed="23"/>
      </left>
      <right style="double">
        <color indexed="8"/>
      </right>
      <top style="thin">
        <color indexed="8"/>
      </top>
      <bottom style="double">
        <color indexed="10"/>
      </bottom>
      <diagonal/>
    </border>
    <border>
      <left style="thick">
        <color indexed="23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 style="thick">
        <color indexed="10"/>
      </right>
      <top style="double">
        <color indexed="10"/>
      </top>
      <bottom style="double">
        <color indexed="10"/>
      </bottom>
      <diagonal/>
    </border>
    <border>
      <left/>
      <right/>
      <top style="double">
        <color indexed="40"/>
      </top>
      <bottom style="double">
        <color indexed="40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40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10"/>
      </bottom>
      <diagonal/>
    </border>
    <border>
      <left style="double">
        <color indexed="10"/>
      </left>
      <right/>
      <top style="double">
        <color indexed="40"/>
      </top>
      <bottom style="double">
        <color indexed="40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23"/>
      </left>
      <right style="thick">
        <color indexed="23"/>
      </right>
      <top style="thin">
        <color indexed="8"/>
      </top>
      <bottom style="double">
        <color indexed="8"/>
      </bottom>
      <diagonal/>
    </border>
    <border>
      <left style="double">
        <color indexed="23"/>
      </left>
      <right style="thick">
        <color indexed="23"/>
      </right>
      <top style="double">
        <color indexed="8"/>
      </top>
      <bottom style="double">
        <color indexed="8"/>
      </bottom>
      <diagonal/>
    </border>
    <border>
      <left style="double">
        <color indexed="40"/>
      </left>
      <right style="double">
        <color indexed="40"/>
      </right>
      <top style="double">
        <color indexed="40"/>
      </top>
      <bottom style="double">
        <color indexed="40"/>
      </bottom>
      <diagonal/>
    </border>
    <border>
      <left style="thick">
        <color indexed="23"/>
      </left>
      <right/>
      <top style="thin">
        <color indexed="8"/>
      </top>
      <bottom style="double">
        <color indexed="8"/>
      </bottom>
      <diagonal/>
    </border>
    <border>
      <left style="thick">
        <color indexed="23"/>
      </left>
      <right style="thick">
        <color indexed="23"/>
      </right>
      <top style="thin">
        <color indexed="8"/>
      </top>
      <bottom style="double">
        <color indexed="8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 style="thick">
        <color indexed="23"/>
      </left>
      <right/>
      <top style="thin">
        <color indexed="8"/>
      </top>
      <bottom style="thick">
        <color indexed="23"/>
      </bottom>
      <diagonal/>
    </border>
    <border>
      <left style="thick">
        <color indexed="23"/>
      </left>
      <right/>
      <top style="double">
        <color indexed="8"/>
      </top>
      <bottom style="thin">
        <color indexed="23"/>
      </bottom>
      <diagonal/>
    </border>
    <border>
      <left/>
      <right/>
      <top style="double">
        <color indexed="8"/>
      </top>
      <bottom style="thin">
        <color indexed="23"/>
      </bottom>
      <diagonal/>
    </border>
    <border>
      <left/>
      <right style="thick">
        <color indexed="23"/>
      </right>
      <top style="double">
        <color indexed="8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</cellStyleXfs>
  <cellXfs count="462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10" fontId="2" fillId="0" borderId="3" xfId="3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10" fontId="2" fillId="0" borderId="5" xfId="3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7" xfId="3" applyNumberFormat="1" applyFont="1" applyFill="1" applyBorder="1" applyAlignment="1" applyProtection="1">
      <alignment horizontal="center" vertical="center" wrapText="1"/>
    </xf>
    <xf numFmtId="10" fontId="6" fillId="2" borderId="7" xfId="3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 applyProtection="1">
      <alignment vertical="center" wrapText="1"/>
      <protection locked="0"/>
    </xf>
    <xf numFmtId="49" fontId="6" fillId="0" borderId="9" xfId="0" applyNumberFormat="1" applyFont="1" applyFill="1" applyBorder="1" applyAlignment="1" applyProtection="1">
      <alignment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9" fontId="7" fillId="0" borderId="13" xfId="3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49" fontId="10" fillId="0" borderId="14" xfId="0" applyNumberFormat="1" applyFont="1" applyFill="1" applyBorder="1" applyAlignment="1" applyProtection="1">
      <alignment horizontal="center" vertical="center"/>
      <protection locked="0"/>
    </xf>
    <xf numFmtId="49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49" fontId="10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49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9" xfId="0" applyNumberFormat="1" applyFont="1" applyFill="1" applyBorder="1" applyAlignment="1" applyProtection="1">
      <alignment vertical="center" wrapText="1"/>
      <protection locked="0"/>
    </xf>
    <xf numFmtId="4" fontId="6" fillId="2" borderId="20" xfId="0" applyNumberFormat="1" applyFont="1" applyFill="1" applyBorder="1" applyAlignment="1" applyProtection="1">
      <alignment vertical="center" wrapText="1"/>
      <protection locked="0"/>
    </xf>
    <xf numFmtId="4" fontId="7" fillId="2" borderId="21" xfId="0" applyNumberFormat="1" applyFont="1" applyFill="1" applyBorder="1" applyAlignment="1" applyProtection="1">
      <alignment horizontal="center" vertical="center" wrapText="1"/>
    </xf>
    <xf numFmtId="4" fontId="7" fillId="2" borderId="22" xfId="0" applyNumberFormat="1" applyFont="1" applyFill="1" applyBorder="1" applyAlignment="1" applyProtection="1">
      <alignment horizontal="center" vertical="center" wrapText="1"/>
    </xf>
    <xf numFmtId="4" fontId="7" fillId="2" borderId="23" xfId="0" applyNumberFormat="1" applyFont="1" applyFill="1" applyBorder="1" applyAlignment="1" applyProtection="1">
      <alignment horizontal="center" vertical="center" wrapText="1"/>
    </xf>
    <xf numFmtId="4" fontId="7" fillId="2" borderId="24" xfId="0" applyNumberFormat="1" applyFont="1" applyFill="1" applyBorder="1" applyAlignment="1" applyProtection="1">
      <alignment horizontal="center" vertical="center" wrapText="1"/>
    </xf>
    <xf numFmtId="10" fontId="7" fillId="2" borderId="25" xfId="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Fill="1" applyBorder="1" applyAlignment="1" applyProtection="1">
      <alignment vertical="center" wrapText="1"/>
      <protection locked="0"/>
    </xf>
    <xf numFmtId="4" fontId="6" fillId="0" borderId="27" xfId="0" applyNumberFormat="1" applyFont="1" applyFill="1" applyBorder="1" applyAlignment="1" applyProtection="1">
      <alignment vertical="center" wrapText="1"/>
      <protection locked="0"/>
    </xf>
    <xf numFmtId="4" fontId="6" fillId="0" borderId="28" xfId="0" applyNumberFormat="1" applyFont="1" applyFill="1" applyBorder="1" applyAlignment="1" applyProtection="1">
      <alignment vertical="center" wrapText="1"/>
      <protection locked="0"/>
    </xf>
    <xf numFmtId="4" fontId="7" fillId="0" borderId="23" xfId="0" applyNumberFormat="1" applyFont="1" applyFill="1" applyBorder="1" applyAlignment="1" applyProtection="1">
      <alignment horizontal="right" vertical="center" wrapText="1"/>
    </xf>
    <xf numFmtId="4" fontId="7" fillId="0" borderId="29" xfId="0" applyNumberFormat="1" applyFont="1" applyFill="1" applyBorder="1" applyAlignment="1" applyProtection="1">
      <alignment horizontal="right" vertical="center" wrapText="1"/>
    </xf>
    <xf numFmtId="4" fontId="7" fillId="0" borderId="30" xfId="0" applyNumberFormat="1" applyFont="1" applyFill="1" applyBorder="1" applyAlignment="1" applyProtection="1">
      <alignment horizontal="right" vertical="center" wrapText="1"/>
    </xf>
    <xf numFmtId="4" fontId="7" fillId="0" borderId="31" xfId="0" applyNumberFormat="1" applyFont="1" applyFill="1" applyBorder="1" applyAlignment="1" applyProtection="1">
      <alignment horizontal="right" vertical="center" wrapText="1"/>
    </xf>
    <xf numFmtId="49" fontId="2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49" fontId="2" fillId="0" borderId="3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34" xfId="0" applyNumberFormat="1" applyFont="1" applyFill="1" applyBorder="1" applyAlignment="1" applyProtection="1">
      <alignment horizontal="right" vertical="center" wrapText="1"/>
    </xf>
    <xf numFmtId="4" fontId="2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38" xfId="0" applyNumberFormat="1" applyFont="1" applyFill="1" applyBorder="1" applyAlignment="1" applyProtection="1">
      <alignment horizontal="right" vertical="center" wrapText="1"/>
    </xf>
    <xf numFmtId="4" fontId="2" fillId="0" borderId="39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0" applyNumberFormat="1" applyFont="1" applyFill="1" applyBorder="1" applyAlignment="1" applyProtection="1">
      <alignment horizontal="right" vertical="center"/>
    </xf>
    <xf numFmtId="49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41" xfId="0" applyNumberFormat="1" applyFont="1" applyFill="1" applyBorder="1" applyAlignment="1" applyProtection="1">
      <alignment horizontal="right" vertical="center"/>
    </xf>
    <xf numFmtId="49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42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4" xfId="0" applyNumberFormat="1" applyFont="1" applyFill="1" applyBorder="1" applyAlignment="1" applyProtection="1">
      <alignment horizontal="right" vertical="center" wrapText="1"/>
    </xf>
    <xf numFmtId="4" fontId="2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7" xfId="0" applyNumberFormat="1" applyFont="1" applyFill="1" applyBorder="1" applyAlignment="1" applyProtection="1">
      <alignment horizontal="right" vertical="center"/>
    </xf>
    <xf numFmtId="49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0" applyNumberFormat="1" applyFont="1" applyFill="1" applyBorder="1" applyAlignment="1" applyProtection="1">
      <alignment vertical="center" wrapText="1"/>
      <protection locked="0"/>
    </xf>
    <xf numFmtId="49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8" xfId="0" applyNumberFormat="1" applyFont="1" applyFill="1" applyBorder="1" applyAlignment="1" applyProtection="1">
      <alignment horizontal="right" vertical="center" wrapText="1"/>
    </xf>
    <xf numFmtId="4" fontId="2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50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10" xfId="0" applyNumberFormat="1" applyFont="1" applyFill="1" applyBorder="1" applyAlignment="1" applyProtection="1">
      <alignment horizontal="right" vertical="center"/>
      <protection locked="0"/>
    </xf>
    <xf numFmtId="4" fontId="2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52" xfId="0" applyNumberFormat="1" applyFont="1" applyFill="1" applyBorder="1" applyAlignment="1" applyProtection="1">
      <alignment horizontal="right" vertical="center" wrapText="1"/>
    </xf>
    <xf numFmtId="4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54" xfId="0" applyFont="1" applyFill="1" applyBorder="1" applyAlignment="1" applyProtection="1">
      <alignment vertical="center" wrapText="1"/>
      <protection locked="0"/>
    </xf>
    <xf numFmtId="49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8" xfId="0" applyNumberFormat="1" applyFont="1" applyFill="1" applyBorder="1" applyAlignment="1" applyProtection="1">
      <alignment horizontal="right" vertical="center" wrapText="1"/>
    </xf>
    <xf numFmtId="4" fontId="2" fillId="0" borderId="59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3" fontId="11" fillId="0" borderId="61" xfId="0" applyNumberFormat="1" applyFont="1" applyFill="1" applyBorder="1" applyAlignment="1" applyProtection="1">
      <alignment vertical="center" wrapText="1"/>
      <protection locked="0"/>
    </xf>
    <xf numFmtId="3" fontId="11" fillId="0" borderId="61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3" fontId="11" fillId="0" borderId="0" xfId="0" applyNumberFormat="1" applyFont="1" applyFill="1" applyBorder="1" applyAlignment="1" applyProtection="1">
      <alignment vertical="center" wrapText="1"/>
      <protection locked="0"/>
    </xf>
    <xf numFmtId="3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6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49" fontId="7" fillId="0" borderId="0" xfId="1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63" xfId="0" applyNumberFormat="1" applyFont="1" applyFill="1" applyBorder="1" applyAlignment="1" applyProtection="1">
      <alignment vertical="center" wrapText="1"/>
      <protection locked="0"/>
    </xf>
    <xf numFmtId="49" fontId="2" fillId="0" borderId="49" xfId="0" applyNumberFormat="1" applyFont="1" applyFill="1" applyBorder="1" applyAlignment="1" applyProtection="1">
      <alignment vertical="center" wrapText="1"/>
      <protection locked="0"/>
    </xf>
    <xf numFmtId="49" fontId="2" fillId="0" borderId="59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6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6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66" xfId="0" applyNumberFormat="1" applyFont="1" applyFill="1" applyBorder="1" applyAlignment="1" applyProtection="1">
      <alignment vertical="center" wrapText="1"/>
      <protection locked="0"/>
    </xf>
    <xf numFmtId="10" fontId="6" fillId="0" borderId="5" xfId="3" applyNumberFormat="1" applyFont="1" applyFill="1" applyBorder="1" applyAlignment="1" applyProtection="1">
      <alignment horizontal="center" vertical="center" wrapText="1"/>
    </xf>
    <xf numFmtId="4" fontId="10" fillId="0" borderId="6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68" xfId="0" applyNumberFormat="1" applyFont="1" applyFill="1" applyBorder="1" applyAlignment="1" applyProtection="1">
      <alignment vertical="center" wrapText="1"/>
      <protection locked="0"/>
    </xf>
    <xf numFmtId="10" fontId="6" fillId="0" borderId="69" xfId="3" applyNumberFormat="1" applyFont="1" applyFill="1" applyBorder="1" applyAlignment="1" applyProtection="1">
      <alignment horizontal="center" vertical="center" wrapText="1"/>
    </xf>
    <xf numFmtId="4" fontId="2" fillId="0" borderId="70" xfId="0" applyNumberFormat="1" applyFont="1" applyFill="1" applyBorder="1" applyAlignment="1" applyProtection="1">
      <alignment vertical="center" wrapText="1"/>
      <protection locked="0"/>
    </xf>
    <xf numFmtId="4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6" fillId="2" borderId="71" xfId="3" applyNumberFormat="1" applyFont="1" applyFill="1" applyBorder="1" applyAlignment="1" applyProtection="1">
      <alignment horizontal="center" vertical="center"/>
    </xf>
    <xf numFmtId="10" fontId="6" fillId="2" borderId="72" xfId="3" applyNumberFormat="1" applyFont="1" applyFill="1" applyBorder="1" applyAlignment="1" applyProtection="1">
      <alignment horizontal="center" vertical="center"/>
    </xf>
    <xf numFmtId="4" fontId="6" fillId="2" borderId="71" xfId="3" applyNumberFormat="1" applyFont="1" applyFill="1" applyBorder="1" applyAlignment="1" applyProtection="1">
      <alignment horizontal="center" vertical="center"/>
    </xf>
    <xf numFmtId="4" fontId="6" fillId="2" borderId="73" xfId="3" applyNumberFormat="1" applyFont="1" applyFill="1" applyBorder="1" applyAlignment="1" applyProtection="1">
      <alignment horizontal="center" vertical="center"/>
    </xf>
    <xf numFmtId="4" fontId="21" fillId="0" borderId="74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0" xfId="0" applyNumberFormat="1" applyFont="1" applyFill="1" applyBorder="1" applyAlignment="1" applyProtection="1">
      <alignment vertical="center" wrapText="1"/>
      <protection locked="0"/>
    </xf>
    <xf numFmtId="49" fontId="2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75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20" fillId="0" borderId="76" xfId="0" applyFont="1" applyBorder="1" applyAlignment="1" applyProtection="1">
      <alignment horizontal="center" vertical="center"/>
      <protection locked="0"/>
    </xf>
    <xf numFmtId="49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20" fillId="0" borderId="77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76" xfId="0" applyFont="1" applyBorder="1" applyAlignment="1" applyProtection="1">
      <alignment horizontal="center" vertical="center" wrapText="1"/>
      <protection locked="0"/>
    </xf>
    <xf numFmtId="4" fontId="7" fillId="2" borderId="48" xfId="0" applyNumberFormat="1" applyFont="1" applyFill="1" applyBorder="1" applyAlignment="1" applyProtection="1">
      <alignment horizontal="center" vertical="center" wrapText="1"/>
    </xf>
    <xf numFmtId="10" fontId="7" fillId="2" borderId="78" xfId="3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/>
      <protection locked="0"/>
    </xf>
    <xf numFmtId="0" fontId="7" fillId="0" borderId="6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79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9" fillId="2" borderId="8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4" fontId="19" fillId="0" borderId="5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9" fillId="2" borderId="81" xfId="0" applyFont="1" applyFill="1" applyBorder="1" applyAlignment="1" applyProtection="1">
      <alignment horizontal="center" vertical="center" wrapText="1"/>
      <protection locked="0"/>
    </xf>
    <xf numFmtId="49" fontId="19" fillId="0" borderId="82" xfId="0" applyNumberFormat="1" applyFont="1" applyBorder="1" applyAlignment="1" applyProtection="1">
      <alignment horizontal="center" vertical="center"/>
      <protection locked="0"/>
    </xf>
    <xf numFmtId="0" fontId="19" fillId="2" borderId="83" xfId="0" applyFont="1" applyFill="1" applyBorder="1" applyAlignment="1" applyProtection="1">
      <alignment horizontal="center" vertical="center" wrapText="1"/>
      <protection locked="0"/>
    </xf>
    <xf numFmtId="0" fontId="19" fillId="2" borderId="84" xfId="0" applyFont="1" applyFill="1" applyBorder="1" applyAlignment="1" applyProtection="1">
      <alignment horizontal="center" vertical="center" wrapText="1"/>
      <protection locked="0"/>
    </xf>
    <xf numFmtId="4" fontId="19" fillId="0" borderId="85" xfId="0" applyNumberFormat="1" applyFont="1" applyFill="1" applyBorder="1" applyAlignment="1" applyProtection="1">
      <alignment horizontal="center" vertical="center"/>
      <protection locked="0"/>
    </xf>
    <xf numFmtId="4" fontId="19" fillId="0" borderId="86" xfId="0" applyNumberFormat="1" applyFont="1" applyBorder="1" applyAlignment="1" applyProtection="1">
      <alignment horizontal="center" vertical="center"/>
      <protection locked="0"/>
    </xf>
    <xf numFmtId="4" fontId="19" fillId="0" borderId="87" xfId="0" applyNumberFormat="1" applyFont="1" applyFill="1" applyBorder="1" applyAlignment="1" applyProtection="1">
      <alignment horizontal="center" vertical="center"/>
      <protection locked="0"/>
    </xf>
    <xf numFmtId="4" fontId="19" fillId="0" borderId="87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25" fillId="0" borderId="88" xfId="0" applyFont="1" applyBorder="1" applyAlignment="1" applyProtection="1">
      <alignment horizontal="center" vertical="center" wrapText="1"/>
      <protection locked="0"/>
    </xf>
    <xf numFmtId="0" fontId="25" fillId="0" borderId="89" xfId="0" applyFont="1" applyBorder="1" applyAlignment="1" applyProtection="1">
      <alignment horizontal="center" vertical="center" wrapText="1"/>
      <protection locked="0"/>
    </xf>
    <xf numFmtId="0" fontId="25" fillId="0" borderId="90" xfId="0" applyFont="1" applyBorder="1" applyAlignment="1" applyProtection="1">
      <alignment horizontal="center" vertical="center" wrapText="1"/>
      <protection locked="0"/>
    </xf>
    <xf numFmtId="0" fontId="25" fillId="0" borderId="91" xfId="0" applyFont="1" applyBorder="1" applyAlignment="1" applyProtection="1">
      <alignment horizontal="center" vertical="center" wrapText="1"/>
      <protection locked="0"/>
    </xf>
    <xf numFmtId="0" fontId="25" fillId="0" borderId="92" xfId="0" applyFont="1" applyBorder="1" applyAlignment="1" applyProtection="1">
      <alignment horizontal="center" vertical="center" wrapText="1"/>
      <protection locked="0"/>
    </xf>
    <xf numFmtId="0" fontId="25" fillId="0" borderId="93" xfId="0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94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95" xfId="0" applyFont="1" applyFill="1" applyBorder="1" applyAlignment="1" applyProtection="1">
      <alignment horizontal="center" vertical="center" wrapText="1"/>
      <protection locked="0"/>
    </xf>
    <xf numFmtId="0" fontId="15" fillId="0" borderId="96" xfId="0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97" xfId="0" applyFont="1" applyFill="1" applyBorder="1" applyAlignment="1" applyProtection="1">
      <alignment horizontal="center" vertical="center" wrapText="1"/>
      <protection locked="0"/>
    </xf>
    <xf numFmtId="0" fontId="19" fillId="2" borderId="98" xfId="0" applyFont="1" applyFill="1" applyBorder="1" applyAlignment="1" applyProtection="1">
      <alignment horizontal="center" vertical="center" wrapText="1"/>
      <protection locked="0"/>
    </xf>
    <xf numFmtId="4" fontId="19" fillId="2" borderId="98" xfId="0" applyNumberFormat="1" applyFont="1" applyFill="1" applyBorder="1" applyAlignment="1" applyProtection="1">
      <alignment horizontal="center" vertical="center" wrapText="1"/>
    </xf>
    <xf numFmtId="4" fontId="19" fillId="2" borderId="99" xfId="0" applyNumberFormat="1" applyFont="1" applyFill="1" applyBorder="1" applyAlignment="1" applyProtection="1">
      <alignment horizontal="center" vertical="center" wrapText="1"/>
    </xf>
    <xf numFmtId="4" fontId="19" fillId="2" borderId="100" xfId="0" applyNumberFormat="1" applyFont="1" applyFill="1" applyBorder="1" applyAlignment="1" applyProtection="1">
      <alignment horizontal="center" vertical="center" wrapText="1"/>
    </xf>
    <xf numFmtId="4" fontId="19" fillId="2" borderId="101" xfId="0" applyNumberFormat="1" applyFont="1" applyFill="1" applyBorder="1" applyAlignment="1" applyProtection="1">
      <alignment horizontal="left" vertical="center" wrapText="1"/>
      <protection locked="0"/>
    </xf>
    <xf numFmtId="4" fontId="19" fillId="2" borderId="19" xfId="0" applyNumberFormat="1" applyFont="1" applyFill="1" applyBorder="1" applyAlignment="1" applyProtection="1">
      <alignment horizontal="left" vertical="center" wrapText="1"/>
      <protection locked="0"/>
    </xf>
    <xf numFmtId="4" fontId="19" fillId="2" borderId="10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15" fillId="0" borderId="103" xfId="0" applyFont="1" applyFill="1" applyBorder="1" applyAlignment="1" applyProtection="1">
      <alignment horizontal="left" vertical="center" wrapText="1"/>
    </xf>
    <xf numFmtId="4" fontId="19" fillId="0" borderId="103" xfId="0" applyNumberFormat="1" applyFont="1" applyFill="1" applyBorder="1" applyAlignment="1" applyProtection="1">
      <alignment horizontal="right" vertical="center" wrapText="1"/>
    </xf>
    <xf numFmtId="4" fontId="19" fillId="0" borderId="104" xfId="0" applyNumberFormat="1" applyFont="1" applyFill="1" applyBorder="1" applyAlignment="1" applyProtection="1">
      <alignment horizontal="right" vertical="center" wrapText="1"/>
    </xf>
    <xf numFmtId="4" fontId="19" fillId="0" borderId="105" xfId="0" applyNumberFormat="1" applyFont="1" applyFill="1" applyBorder="1" applyAlignment="1" applyProtection="1">
      <alignment horizontal="right" vertical="center" wrapText="1"/>
    </xf>
    <xf numFmtId="4" fontId="19" fillId="0" borderId="106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07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0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09" xfId="0" applyNumberFormat="1" applyFont="1" applyFill="1" applyBorder="1" applyAlignment="1" applyProtection="1">
      <alignment horizontal="left" vertical="center" wrapText="1"/>
    </xf>
    <xf numFmtId="4" fontId="15" fillId="0" borderId="110" xfId="0" applyNumberFormat="1" applyFont="1" applyBorder="1" applyAlignment="1" applyProtection="1">
      <alignment horizontal="right" vertical="center" wrapText="1"/>
    </xf>
    <xf numFmtId="4" fontId="15" fillId="0" borderId="11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12" xfId="0" applyNumberFormat="1" applyFont="1" applyBorder="1" applyAlignment="1" applyProtection="1">
      <alignment horizontal="right" vertical="center" wrapText="1"/>
    </xf>
    <xf numFmtId="4" fontId="15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9" xfId="0" applyNumberFormat="1" applyFont="1" applyFill="1" applyBorder="1" applyAlignment="1" applyProtection="1">
      <alignment horizontal="left" vertical="center"/>
      <protection locked="0"/>
    </xf>
    <xf numFmtId="4" fontId="15" fillId="0" borderId="116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Fill="1" applyBorder="1" applyAlignment="1" applyProtection="1">
      <alignment vertical="center"/>
      <protection locked="0"/>
    </xf>
    <xf numFmtId="4" fontId="15" fillId="0" borderId="117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18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" xfId="0" applyNumberFormat="1" applyFont="1" applyFill="1" applyBorder="1" applyAlignment="1" applyProtection="1">
      <alignment horizontal="left" vertical="center"/>
      <protection locked="0"/>
    </xf>
    <xf numFmtId="4" fontId="15" fillId="0" borderId="13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8" xfId="0" applyNumberFormat="1" applyFont="1" applyFill="1" applyBorder="1" applyAlignment="1" applyProtection="1">
      <alignment horizontal="right" vertical="center"/>
      <protection locked="0"/>
    </xf>
    <xf numFmtId="4" fontId="15" fillId="0" borderId="119" xfId="0" applyNumberFormat="1" applyFont="1" applyFill="1" applyBorder="1" applyAlignment="1" applyProtection="1">
      <alignment horizontal="left" vertical="center"/>
      <protection locked="0"/>
    </xf>
    <xf numFmtId="4" fontId="15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18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1" xfId="0" applyFont="1" applyFill="1" applyBorder="1" applyAlignment="1" applyProtection="1">
      <alignment vertical="center"/>
      <protection locked="0"/>
    </xf>
    <xf numFmtId="4" fontId="15" fillId="0" borderId="117" xfId="2" applyNumberFormat="1" applyFont="1" applyFill="1" applyBorder="1" applyAlignment="1" applyProtection="1">
      <alignment horizontal="right" vertical="center" wrapText="1"/>
      <protection locked="0"/>
    </xf>
    <xf numFmtId="4" fontId="15" fillId="0" borderId="118" xfId="2" applyNumberFormat="1" applyFont="1" applyFill="1" applyBorder="1" applyAlignment="1" applyProtection="1">
      <alignment horizontal="right" vertical="center" wrapText="1"/>
      <protection locked="0"/>
    </xf>
    <xf numFmtId="4" fontId="15" fillId="0" borderId="119" xfId="2" applyNumberFormat="1" applyFont="1" applyFill="1" applyBorder="1" applyAlignment="1" applyProtection="1">
      <alignment horizontal="left" vertical="center" wrapText="1"/>
      <protection locked="0"/>
    </xf>
    <xf numFmtId="4" fontId="15" fillId="0" borderId="11" xfId="2" applyNumberFormat="1" applyFont="1" applyFill="1" applyBorder="1" applyAlignment="1" applyProtection="1">
      <alignment horizontal="left" vertical="center" wrapText="1"/>
      <protection locked="0"/>
    </xf>
    <xf numFmtId="4" fontId="15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4" fontId="15" fillId="0" borderId="120" xfId="0" applyNumberFormat="1" applyFont="1" applyBorder="1" applyAlignment="1" applyProtection="1">
      <alignment horizontal="right" vertical="center" wrapText="1"/>
    </xf>
    <xf numFmtId="4" fontId="26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114" xfId="0" applyNumberFormat="1" applyFont="1" applyFill="1" applyBorder="1" applyAlignment="1" applyProtection="1">
      <alignment horizontal="right" vertical="center"/>
      <protection locked="0"/>
    </xf>
    <xf numFmtId="4" fontId="26" fillId="0" borderId="121" xfId="0" applyNumberFormat="1" applyFont="1" applyFill="1" applyBorder="1" applyAlignment="1" applyProtection="1">
      <alignment horizontal="left" vertical="center"/>
      <protection locked="0"/>
    </xf>
    <xf numFmtId="4" fontId="26" fillId="0" borderId="15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97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Alignment="1" applyProtection="1">
      <alignment vertical="center"/>
      <protection locked="0"/>
    </xf>
    <xf numFmtId="4" fontId="19" fillId="0" borderId="122" xfId="0" applyNumberFormat="1" applyFont="1" applyFill="1" applyBorder="1" applyAlignment="1" applyProtection="1">
      <alignment horizontal="right" vertical="center" wrapText="1"/>
    </xf>
    <xf numFmtId="4" fontId="19" fillId="0" borderId="123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24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25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0" xfId="0" applyNumberFormat="1" applyFont="1" applyFill="1" applyBorder="1" applyAlignment="1" applyProtection="1">
      <alignment horizontal="right" vertical="center" wrapText="1"/>
    </xf>
    <xf numFmtId="4" fontId="15" fillId="0" borderId="112" xfId="0" applyNumberFormat="1" applyFont="1" applyFill="1" applyBorder="1" applyAlignment="1" applyProtection="1">
      <alignment horizontal="right" vertical="center" wrapText="1"/>
    </xf>
    <xf numFmtId="0" fontId="15" fillId="0" borderId="126" xfId="0" applyNumberFormat="1" applyFont="1" applyFill="1" applyBorder="1" applyAlignment="1" applyProtection="1">
      <alignment horizontal="left" vertical="center" wrapText="1"/>
    </xf>
    <xf numFmtId="4" fontId="19" fillId="0" borderId="117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27" xfId="0" applyNumberFormat="1" applyFont="1" applyFill="1" applyBorder="1" applyAlignment="1" applyProtection="1">
      <alignment horizontal="right" vertical="center" wrapText="1"/>
    </xf>
    <xf numFmtId="4" fontId="15" fillId="0" borderId="128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29" xfId="0" applyNumberFormat="1" applyFont="1" applyFill="1" applyBorder="1" applyAlignment="1" applyProtection="1">
      <alignment horizontal="right" vertical="center" wrapText="1"/>
    </xf>
    <xf numFmtId="4" fontId="19" fillId="0" borderId="128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30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31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3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 wrapText="1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1" fillId="0" borderId="61" xfId="0" applyFont="1" applyBorder="1" applyAlignment="1" applyProtection="1">
      <alignment vertical="top" wrapText="1"/>
      <protection locked="0"/>
    </xf>
    <xf numFmtId="0" fontId="11" fillId="0" borderId="61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7" fillId="0" borderId="62" xfId="0" applyFont="1" applyFill="1" applyBorder="1" applyAlignment="1" applyProtection="1">
      <alignment horizontal="center" vertical="center" wrapText="1"/>
      <protection locked="0"/>
    </xf>
    <xf numFmtId="49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1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0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4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4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3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45" xfId="0" applyFont="1" applyFill="1" applyBorder="1" applyAlignment="1" applyProtection="1">
      <alignment horizontal="center" vertical="center"/>
      <protection locked="0"/>
    </xf>
    <xf numFmtId="0" fontId="2" fillId="0" borderId="146" xfId="0" applyFont="1" applyFill="1" applyBorder="1" applyAlignment="1" applyProtection="1">
      <alignment horizontal="center" vertical="center" textRotation="90" wrapText="1"/>
      <protection locked="0"/>
    </xf>
    <xf numFmtId="0" fontId="2" fillId="0" borderId="147" xfId="0" applyFont="1" applyFill="1" applyBorder="1" applyAlignment="1" applyProtection="1">
      <alignment horizontal="center" vertical="center" textRotation="90" wrapText="1"/>
      <protection locked="0"/>
    </xf>
    <xf numFmtId="49" fontId="3" fillId="0" borderId="14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49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5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51" xfId="0" applyFont="1" applyFill="1" applyBorder="1" applyAlignment="1" applyProtection="1">
      <alignment horizontal="center" vertical="center"/>
      <protection locked="0"/>
    </xf>
    <xf numFmtId="4" fontId="6" fillId="2" borderId="152" xfId="3" applyNumberFormat="1" applyFont="1" applyFill="1" applyBorder="1" applyAlignment="1" applyProtection="1">
      <alignment horizontal="center" vertical="center"/>
    </xf>
    <xf numFmtId="49" fontId="5" fillId="0" borderId="153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54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55" xfId="1" applyNumberFormat="1" applyFont="1" applyFill="1" applyBorder="1" applyAlignment="1" applyProtection="1">
      <alignment horizontal="center" vertical="center" wrapText="1"/>
      <protection locked="0"/>
    </xf>
    <xf numFmtId="9" fontId="2" fillId="0" borderId="156" xfId="3" applyFont="1" applyFill="1" applyBorder="1" applyAlignment="1" applyProtection="1">
      <alignment horizontal="center" vertical="center" textRotation="90" wrapText="1"/>
      <protection locked="0"/>
    </xf>
    <xf numFmtId="0" fontId="11" fillId="0" borderId="157" xfId="0" applyFont="1" applyFill="1" applyBorder="1" applyAlignment="1" applyProtection="1">
      <alignment horizontal="center"/>
      <protection locked="0"/>
    </xf>
    <xf numFmtId="0" fontId="12" fillId="0" borderId="158" xfId="0" applyFont="1" applyFill="1" applyBorder="1" applyAlignment="1" applyProtection="1">
      <alignment horizontal="center" vertical="center" wrapText="1"/>
      <protection locked="0"/>
    </xf>
    <xf numFmtId="49" fontId="11" fillId="0" borderId="109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159" xfId="0" applyFont="1" applyFill="1" applyBorder="1" applyAlignment="1" applyProtection="1">
      <alignment horizontal="left" vertical="center" wrapText="1"/>
      <protection locked="0"/>
    </xf>
    <xf numFmtId="49" fontId="11" fillId="0" borderId="59" xfId="0" applyNumberFormat="1" applyFont="1" applyFill="1" applyBorder="1" applyAlignment="1" applyProtection="1">
      <alignment horizontal="center" vertical="center"/>
      <protection locked="0"/>
    </xf>
    <xf numFmtId="3" fontId="11" fillId="0" borderId="16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62" xfId="0" applyNumberFormat="1" applyFont="1" applyFill="1" applyBorder="1" applyAlignment="1" applyProtection="1">
      <alignment horizontal="left" vertical="center"/>
      <protection locked="0"/>
    </xf>
    <xf numFmtId="49" fontId="7" fillId="0" borderId="16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2" xfId="0" applyFont="1" applyFill="1" applyBorder="1" applyAlignment="1" applyProtection="1">
      <alignment horizontal="left" vertical="center" wrapText="1"/>
      <protection locked="0"/>
    </xf>
    <xf numFmtId="0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61" xfId="0" applyFont="1" applyFill="1" applyBorder="1" applyAlignment="1" applyProtection="1">
      <alignment horizontal="center" vertical="center"/>
      <protection locked="0"/>
    </xf>
    <xf numFmtId="49" fontId="5" fillId="0" borderId="15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6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6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64" xfId="0" applyNumberFormat="1" applyFont="1" applyFill="1" applyBorder="1" applyAlignment="1" applyProtection="1">
      <alignment horizontal="center" vertical="center" wrapText="1"/>
    </xf>
    <xf numFmtId="1" fontId="2" fillId="0" borderId="165" xfId="0" applyNumberFormat="1" applyFont="1" applyFill="1" applyBorder="1" applyAlignment="1" applyProtection="1">
      <alignment horizontal="center" vertical="center" wrapText="1"/>
    </xf>
    <xf numFmtId="1" fontId="2" fillId="2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6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165" xfId="0" applyNumberFormat="1" applyFont="1" applyBorder="1" applyAlignment="1" applyProtection="1">
      <alignment horizontal="center" vertical="center"/>
    </xf>
    <xf numFmtId="4" fontId="2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6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8" xfId="0" applyNumberFormat="1" applyFont="1" applyFill="1" applyBorder="1" applyAlignment="1" applyProtection="1">
      <alignment horizontal="center" vertical="center" wrapText="1"/>
    </xf>
    <xf numFmtId="4" fontId="2" fillId="0" borderId="165" xfId="0" applyNumberFormat="1" applyFont="1" applyFill="1" applyBorder="1" applyAlignment="1" applyProtection="1">
      <alignment horizontal="center" vertical="center" wrapText="1"/>
    </xf>
    <xf numFmtId="1" fontId="6" fillId="2" borderId="166" xfId="0" applyNumberFormat="1" applyFont="1" applyFill="1" applyBorder="1" applyAlignment="1" applyProtection="1">
      <alignment horizontal="left" vertical="center" wrapText="1"/>
      <protection locked="0"/>
    </xf>
    <xf numFmtId="1" fontId="6" fillId="2" borderId="167" xfId="0" applyNumberFormat="1" applyFont="1" applyFill="1" applyBorder="1" applyAlignment="1" applyProtection="1">
      <alignment horizontal="left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4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0" xfId="0" applyNumberFormat="1" applyFont="1" applyFill="1" applyBorder="1" applyAlignment="1" applyProtection="1">
      <alignment horizontal="center" vertical="center" textRotation="90" wrapText="1"/>
      <protection locked="0"/>
    </xf>
    <xf numFmtId="4" fontId="6" fillId="2" borderId="16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0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171" xfId="3" applyFont="1" applyFill="1" applyBorder="1" applyAlignment="1" applyProtection="1">
      <alignment horizontal="center" vertical="center" wrapText="1"/>
      <protection locked="0"/>
    </xf>
    <xf numFmtId="49" fontId="2" fillId="0" borderId="175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0" borderId="17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" fontId="6" fillId="0" borderId="177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38" xfId="0" applyNumberFormat="1" applyFont="1" applyFill="1" applyBorder="1" applyAlignment="1" applyProtection="1">
      <alignment horizontal="right" vertical="center" wrapText="1"/>
    </xf>
    <xf numFmtId="4" fontId="6" fillId="0" borderId="1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17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73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7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0" xfId="0" applyFont="1" applyFill="1" applyBorder="1" applyAlignment="1" applyProtection="1">
      <alignment horizontal="center" vertical="center" textRotation="90" wrapText="1"/>
      <protection locked="0"/>
    </xf>
    <xf numFmtId="4" fontId="6" fillId="2" borderId="179" xfId="0" applyNumberFormat="1" applyFont="1" applyFill="1" applyBorder="1" applyAlignment="1" applyProtection="1">
      <alignment horizontal="center" vertical="center"/>
      <protection locked="0"/>
    </xf>
    <xf numFmtId="4" fontId="6" fillId="2" borderId="71" xfId="0" applyNumberFormat="1" applyFont="1" applyFill="1" applyBorder="1" applyAlignment="1" applyProtection="1">
      <alignment horizontal="center" vertical="center"/>
    </xf>
    <xf numFmtId="49" fontId="5" fillId="0" borderId="17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8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0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0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0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0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0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1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4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4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61" xfId="1" applyNumberFormat="1" applyFont="1" applyFill="1" applyBorder="1" applyAlignment="1" applyProtection="1">
      <alignment horizontal="center" vertical="center"/>
      <protection locked="0"/>
    </xf>
    <xf numFmtId="49" fontId="21" fillId="0" borderId="182" xfId="0" applyNumberFormat="1" applyFont="1" applyFill="1" applyBorder="1" applyAlignment="1" applyProtection="1">
      <alignment horizontal="center" vertical="center"/>
      <protection locked="0"/>
    </xf>
    <xf numFmtId="49" fontId="19" fillId="2" borderId="94" xfId="0" applyNumberFormat="1" applyFont="1" applyFill="1" applyBorder="1" applyAlignment="1" applyProtection="1">
      <alignment horizontal="center" vertical="center"/>
      <protection locked="0"/>
    </xf>
    <xf numFmtId="49" fontId="15" fillId="2" borderId="84" xfId="0" applyNumberFormat="1" applyFont="1" applyFill="1" applyBorder="1" applyAlignment="1" applyProtection="1">
      <alignment horizontal="center" vertical="center"/>
      <protection locked="0"/>
    </xf>
    <xf numFmtId="49" fontId="15" fillId="2" borderId="183" xfId="0" applyNumberFormat="1" applyFont="1" applyFill="1" applyBorder="1" applyAlignment="1" applyProtection="1">
      <alignment horizontal="center" vertical="center"/>
      <protection locked="0"/>
    </xf>
    <xf numFmtId="0" fontId="19" fillId="0" borderId="184" xfId="0" applyFont="1" applyFill="1" applyBorder="1" applyAlignment="1" applyProtection="1">
      <alignment horizontal="center" vertical="center"/>
      <protection locked="0"/>
    </xf>
    <xf numFmtId="49" fontId="15" fillId="0" borderId="185" xfId="0" applyNumberFormat="1" applyFont="1" applyFill="1" applyBorder="1" applyAlignment="1" applyProtection="1">
      <alignment horizontal="center" vertical="center"/>
    </xf>
    <xf numFmtId="3" fontId="15" fillId="0" borderId="186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49" fontId="21" fillId="0" borderId="18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87" xfId="0" applyFont="1" applyFill="1" applyBorder="1" applyAlignment="1" applyProtection="1">
      <alignment horizontal="center" vertical="center" wrapText="1"/>
      <protection locked="0"/>
    </xf>
    <xf numFmtId="0" fontId="19" fillId="2" borderId="80" xfId="0" applyFont="1" applyFill="1" applyBorder="1" applyAlignment="1" applyProtection="1">
      <alignment horizontal="center" vertical="center" wrapText="1"/>
      <protection locked="0"/>
    </xf>
    <xf numFmtId="0" fontId="15" fillId="2" borderId="183" xfId="0" applyFont="1" applyFill="1" applyBorder="1" applyAlignment="1" applyProtection="1">
      <alignment horizontal="center" vertical="center" wrapText="1"/>
      <protection locked="0"/>
    </xf>
    <xf numFmtId="4" fontId="15" fillId="0" borderId="188" xfId="0" applyNumberFormat="1" applyFont="1" applyFill="1" applyBorder="1" applyAlignment="1" applyProtection="1">
      <alignment horizontal="center" vertical="center"/>
    </xf>
    <xf numFmtId="4" fontId="19" fillId="0" borderId="86" xfId="0" applyNumberFormat="1" applyFont="1" applyFill="1" applyBorder="1" applyAlignment="1" applyProtection="1">
      <alignment horizontal="center" vertical="center"/>
      <protection locked="0"/>
    </xf>
    <xf numFmtId="10" fontId="19" fillId="0" borderId="189" xfId="4" applyNumberFormat="1" applyFont="1" applyFill="1" applyBorder="1" applyAlignment="1" applyProtection="1">
      <alignment horizontal="center" vertical="center" wrapText="1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4" fontId="21" fillId="0" borderId="182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94" xfId="0" applyNumberFormat="1" applyFont="1" applyFill="1" applyBorder="1" applyAlignment="1" applyProtection="1">
      <alignment horizontal="center" vertical="center" wrapText="1"/>
      <protection locked="0"/>
    </xf>
    <xf numFmtId="4" fontId="19" fillId="2" borderId="80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183" xfId="0" applyNumberFormat="1" applyFont="1" applyFill="1" applyBorder="1" applyAlignment="1" applyProtection="1">
      <alignment horizontal="center" vertical="center" wrapText="1"/>
      <protection locked="0"/>
    </xf>
    <xf numFmtId="4" fontId="19" fillId="0" borderId="190" xfId="0" applyNumberFormat="1" applyFont="1" applyFill="1" applyBorder="1" applyAlignment="1" applyProtection="1">
      <alignment horizontal="center" vertical="center"/>
      <protection locked="0"/>
    </xf>
    <xf numFmtId="4" fontId="21" fillId="0" borderId="182" xfId="0" applyNumberFormat="1" applyFont="1" applyFill="1" applyBorder="1" applyAlignment="1" applyProtection="1">
      <alignment horizontal="center" vertical="center"/>
      <protection locked="0"/>
    </xf>
    <xf numFmtId="4" fontId="15" fillId="2" borderId="187" xfId="0" applyNumberFormat="1" applyFont="1" applyFill="1" applyBorder="1" applyAlignment="1" applyProtection="1">
      <alignment horizontal="center" vertical="center" wrapText="1"/>
      <protection locked="0"/>
    </xf>
    <xf numFmtId="4" fontId="19" fillId="2" borderId="191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192" xfId="0" applyNumberFormat="1" applyFont="1" applyFill="1" applyBorder="1" applyAlignment="1" applyProtection="1">
      <alignment horizontal="center" vertical="center" wrapText="1"/>
      <protection locked="0"/>
    </xf>
    <xf numFmtId="4" fontId="19" fillId="0" borderId="193" xfId="0" applyNumberFormat="1" applyFont="1" applyFill="1" applyBorder="1" applyAlignment="1" applyProtection="1">
      <alignment horizontal="center" vertical="center"/>
      <protection locked="0"/>
    </xf>
    <xf numFmtId="4" fontId="19" fillId="0" borderId="5" xfId="0" applyNumberFormat="1" applyFont="1" applyFill="1" applyBorder="1" applyAlignment="1" applyProtection="1">
      <alignment horizontal="center" vertical="center"/>
    </xf>
    <xf numFmtId="4" fontId="19" fillId="0" borderId="186" xfId="0" applyNumberFormat="1" applyFont="1" applyFill="1" applyBorder="1" applyAlignment="1" applyProtection="1">
      <alignment horizontal="center" vertical="center" wrapText="1"/>
    </xf>
    <xf numFmtId="9" fontId="15" fillId="0" borderId="0" xfId="3" applyFont="1" applyFill="1" applyBorder="1" applyAlignment="1" applyProtection="1">
      <alignment horizontal="center" vertical="center"/>
      <protection locked="0"/>
    </xf>
    <xf numFmtId="0" fontId="21" fillId="0" borderId="182" xfId="0" applyFont="1" applyFill="1" applyBorder="1" applyAlignment="1" applyProtection="1">
      <alignment horizontal="center" vertical="center"/>
      <protection locked="0"/>
    </xf>
    <xf numFmtId="0" fontId="15" fillId="2" borderId="94" xfId="0" applyFont="1" applyFill="1" applyBorder="1" applyAlignment="1" applyProtection="1">
      <alignment horizontal="center" vertical="center" wrapText="1"/>
      <protection locked="0"/>
    </xf>
    <xf numFmtId="0" fontId="15" fillId="2" borderId="194" xfId="0" applyFont="1" applyFill="1" applyBorder="1" applyAlignment="1" applyProtection="1">
      <alignment horizontal="center" vertical="center" wrapText="1"/>
      <protection locked="0"/>
    </xf>
    <xf numFmtId="0" fontId="19" fillId="2" borderId="81" xfId="0" applyFont="1" applyFill="1" applyBorder="1" applyAlignment="1" applyProtection="1">
      <alignment horizontal="center" vertical="center" wrapText="1"/>
      <protection locked="0"/>
    </xf>
    <xf numFmtId="0" fontId="19" fillId="2" borderId="195" xfId="0" applyFont="1" applyFill="1" applyBorder="1" applyAlignment="1" applyProtection="1">
      <alignment horizontal="center" vertical="center" wrapText="1"/>
      <protection locked="0"/>
    </xf>
    <xf numFmtId="49" fontId="15" fillId="0" borderId="188" xfId="0" applyNumberFormat="1" applyFont="1" applyFill="1" applyBorder="1" applyAlignment="1" applyProtection="1">
      <alignment horizontal="center" vertical="center"/>
    </xf>
    <xf numFmtId="0" fontId="19" fillId="0" borderId="82" xfId="0" applyFont="1" applyFill="1" applyBorder="1" applyAlignment="1" applyProtection="1">
      <alignment horizontal="center" vertical="center"/>
      <protection locked="0"/>
    </xf>
    <xf numFmtId="49" fontId="19" fillId="0" borderId="196" xfId="0" applyNumberFormat="1" applyFont="1" applyBorder="1" applyAlignment="1" applyProtection="1">
      <alignment horizontal="center" vertical="center"/>
      <protection locked="0"/>
    </xf>
    <xf numFmtId="0" fontId="19" fillId="2" borderId="194" xfId="0" applyFont="1" applyFill="1" applyBorder="1" applyAlignment="1" applyProtection="1">
      <alignment horizontal="center" vertical="center" wrapText="1"/>
      <protection locked="0"/>
    </xf>
    <xf numFmtId="0" fontId="19" fillId="2" borderId="183" xfId="0" applyFont="1" applyFill="1" applyBorder="1" applyAlignment="1" applyProtection="1">
      <alignment horizontal="center" vertical="top" wrapText="1"/>
      <protection locked="0"/>
    </xf>
    <xf numFmtId="4" fontId="19" fillId="0" borderId="197" xfId="0" applyNumberFormat="1" applyFont="1" applyFill="1" applyBorder="1" applyAlignment="1" applyProtection="1">
      <alignment horizontal="center" vertical="center"/>
      <protection locked="0"/>
    </xf>
    <xf numFmtId="10" fontId="19" fillId="0" borderId="186" xfId="4" applyNumberFormat="1" applyFont="1" applyFill="1" applyBorder="1" applyAlignment="1" applyProtection="1">
      <alignment horizontal="center" vertical="center"/>
    </xf>
    <xf numFmtId="0" fontId="11" fillId="0" borderId="156" xfId="0" applyFont="1" applyBorder="1" applyAlignment="1" applyProtection="1">
      <alignment horizontal="center" vertical="top" wrapText="1"/>
      <protection locked="0"/>
    </xf>
    <xf numFmtId="0" fontId="21" fillId="0" borderId="182" xfId="0" applyFont="1" applyFill="1" applyBorder="1" applyAlignment="1" applyProtection="1">
      <alignment horizontal="center" vertical="center" wrapText="1"/>
      <protection locked="0"/>
    </xf>
    <xf numFmtId="0" fontId="23" fillId="2" borderId="109" xfId="2" applyNumberFormat="1" applyFont="1" applyFill="1" applyBorder="1" applyAlignment="1" applyProtection="1">
      <alignment horizontal="center" vertical="center" wrapText="1"/>
      <protection locked="0"/>
    </xf>
    <xf numFmtId="0" fontId="24" fillId="2" borderId="198" xfId="1" applyNumberFormat="1" applyFont="1" applyFill="1" applyBorder="1" applyAlignment="1" applyProtection="1">
      <alignment horizontal="center" vertical="center" wrapText="1"/>
      <protection locked="0"/>
    </xf>
    <xf numFmtId="0" fontId="24" fillId="2" borderId="199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200" xfId="0" applyFont="1" applyFill="1" applyBorder="1" applyAlignment="1" applyProtection="1">
      <alignment horizontal="left" vertical="top" wrapText="1"/>
      <protection locked="0"/>
    </xf>
    <xf numFmtId="0" fontId="19" fillId="0" borderId="201" xfId="0" applyFont="1" applyFill="1" applyBorder="1" applyAlignment="1" applyProtection="1">
      <alignment horizontal="left" wrapText="1"/>
      <protection locked="0"/>
    </xf>
    <xf numFmtId="0" fontId="11" fillId="0" borderId="157" xfId="0" applyFont="1" applyBorder="1" applyAlignment="1" applyProtection="1">
      <alignment horizontal="center" vertical="center" wrapText="1"/>
      <protection locked="0"/>
    </xf>
    <xf numFmtId="0" fontId="12" fillId="0" borderId="158" xfId="0" applyFont="1" applyBorder="1" applyAlignment="1" applyProtection="1">
      <alignment horizontal="center" vertical="center" wrapText="1"/>
      <protection locked="0"/>
    </xf>
    <xf numFmtId="0" fontId="12" fillId="0" borderId="109" xfId="0" applyFont="1" applyBorder="1" applyAlignment="1" applyProtection="1">
      <alignment horizontal="center" vertical="center" wrapText="1"/>
      <protection locked="0"/>
    </xf>
    <xf numFmtId="0" fontId="12" fillId="0" borderId="159" xfId="0" applyFont="1" applyBorder="1" applyAlignment="1" applyProtection="1">
      <alignment horizontal="center" vertical="center" wrapText="1"/>
      <protection locked="0"/>
    </xf>
    <xf numFmtId="0" fontId="11" fillId="0" borderId="202" xfId="0" applyFont="1" applyBorder="1" applyAlignment="1" applyProtection="1">
      <alignment horizontal="center" vertical="top" wrapText="1"/>
      <protection locked="0"/>
    </xf>
    <xf numFmtId="0" fontId="7" fillId="0" borderId="62" xfId="0" applyFont="1" applyFill="1" applyBorder="1" applyAlignment="1" applyProtection="1">
      <alignment horizontal="center" vertical="center" wrapText="1"/>
      <protection locked="0"/>
    </xf>
    <xf numFmtId="0" fontId="15" fillId="0" borderId="62" xfId="0" applyFont="1" applyFill="1" applyBorder="1" applyAlignment="1" applyProtection="1">
      <alignment horizontal="left" vertical="center" wrapText="1"/>
      <protection locked="0"/>
    </xf>
  </cellXfs>
  <cellStyles count="5">
    <cellStyle name="Hyperlink" xfId="1" builtinId="8"/>
    <cellStyle name="Hyperlink 2" xfId="2"/>
    <cellStyle name="Normal" xfId="0" builtinId="0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DB84"/>
  <sheetViews>
    <sheetView tabSelected="1" zoomScale="70" zoomScaleNormal="70" zoomScaleSheetLayoutView="77" workbookViewId="0">
      <selection activeCell="B10" sqref="B10:F10"/>
    </sheetView>
  </sheetViews>
  <sheetFormatPr defaultRowHeight="15"/>
  <cols>
    <col min="1" max="1" width="2.5703125" style="1" customWidth="1"/>
    <col min="2" max="2" width="6.42578125" style="2" customWidth="1"/>
    <col min="3" max="3" width="45.28515625" style="2" customWidth="1"/>
    <col min="4" max="4" width="10.5703125" style="2" customWidth="1"/>
    <col min="5" max="5" width="10.85546875" style="2" customWidth="1"/>
    <col min="6" max="6" width="8.85546875" style="2" customWidth="1"/>
    <col min="7" max="7" width="17.85546875" style="3" customWidth="1"/>
    <col min="8" max="8" width="18.85546875" style="3" customWidth="1"/>
    <col min="9" max="9" width="19.7109375" style="3" customWidth="1"/>
    <col min="10" max="10" width="13.5703125" style="3" customWidth="1"/>
    <col min="11" max="11" width="10" style="2" customWidth="1"/>
    <col min="12" max="12" width="14.5703125" style="2" customWidth="1"/>
    <col min="13" max="16384" width="9.140625" style="2"/>
  </cols>
  <sheetData>
    <row r="1" spans="1:106" s="5" customFormat="1" ht="32.25" customHeight="1">
      <c r="A1" s="4"/>
      <c r="B1" s="308" t="s">
        <v>0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1:106" s="7" customFormat="1" ht="32.25" customHeight="1">
      <c r="A2" s="6"/>
      <c r="B2" s="309" t="s">
        <v>1</v>
      </c>
      <c r="C2" s="309"/>
      <c r="D2" s="309"/>
      <c r="E2" s="309"/>
      <c r="F2" s="309"/>
      <c r="G2" s="309"/>
      <c r="H2" s="309"/>
      <c r="I2" s="309"/>
      <c r="J2" s="309"/>
      <c r="K2" s="309"/>
      <c r="L2" s="6"/>
    </row>
    <row r="3" spans="1:106" s="10" customFormat="1" ht="37.5" customHeight="1">
      <c r="A3" s="8"/>
      <c r="B3" s="310" t="s">
        <v>2</v>
      </c>
      <c r="C3" s="310"/>
      <c r="D3" s="310"/>
      <c r="E3" s="310"/>
      <c r="F3" s="310"/>
      <c r="G3" s="311" t="s">
        <v>3</v>
      </c>
      <c r="H3" s="311"/>
      <c r="I3" s="311"/>
      <c r="J3" s="311"/>
      <c r="K3" s="311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</row>
    <row r="4" spans="1:106" s="12" customFormat="1" ht="37.5" customHeight="1">
      <c r="A4" s="11"/>
      <c r="B4" s="312"/>
      <c r="C4" s="312"/>
      <c r="D4" s="312"/>
      <c r="E4" s="312"/>
      <c r="F4" s="312"/>
      <c r="G4" s="313"/>
      <c r="H4" s="313"/>
      <c r="I4" s="313"/>
      <c r="J4" s="313"/>
      <c r="K4" s="313"/>
      <c r="L4" s="11"/>
    </row>
    <row r="5" spans="1:106" s="14" customFormat="1" ht="37.5" customHeight="1">
      <c r="A5" s="13"/>
      <c r="B5" s="314" t="s">
        <v>4</v>
      </c>
      <c r="C5" s="314"/>
      <c r="D5" s="314"/>
      <c r="E5" s="314"/>
      <c r="F5" s="314"/>
      <c r="G5" s="315" t="s">
        <v>5</v>
      </c>
      <c r="H5" s="315"/>
      <c r="I5" s="315"/>
      <c r="J5" s="315"/>
      <c r="K5" s="315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</row>
    <row r="6" spans="1:106" s="12" customFormat="1" ht="37.5" customHeight="1">
      <c r="A6" s="11"/>
      <c r="B6" s="316"/>
      <c r="C6" s="316"/>
      <c r="D6" s="316"/>
      <c r="E6" s="316"/>
      <c r="F6" s="316"/>
      <c r="G6" s="313"/>
      <c r="H6" s="313"/>
      <c r="I6" s="313"/>
      <c r="J6" s="313"/>
      <c r="K6" s="313"/>
      <c r="L6" s="11"/>
    </row>
    <row r="7" spans="1:106" s="14" customFormat="1" ht="37.5" customHeight="1">
      <c r="A7" s="13"/>
      <c r="B7" s="317" t="s">
        <v>6</v>
      </c>
      <c r="C7" s="317"/>
      <c r="D7" s="317"/>
      <c r="E7" s="317"/>
      <c r="F7" s="317"/>
      <c r="G7" s="318" t="s">
        <v>7</v>
      </c>
      <c r="H7" s="318"/>
      <c r="I7" s="318"/>
      <c r="J7" s="318"/>
      <c r="K7" s="31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</row>
    <row r="8" spans="1:106" s="12" customFormat="1" ht="37.5" customHeight="1">
      <c r="A8" s="11"/>
      <c r="B8" s="319"/>
      <c r="C8" s="319"/>
      <c r="D8" s="319"/>
      <c r="E8" s="319"/>
      <c r="F8" s="319"/>
      <c r="G8" s="320"/>
      <c r="H8" s="320"/>
      <c r="I8" s="320"/>
      <c r="J8" s="320"/>
      <c r="K8" s="320"/>
      <c r="L8" s="11"/>
    </row>
    <row r="9" spans="1:106" s="14" customFormat="1" ht="37.5" customHeight="1">
      <c r="A9" s="13"/>
      <c r="B9" s="321" t="s">
        <v>8</v>
      </c>
      <c r="C9" s="321"/>
      <c r="D9" s="321"/>
      <c r="E9" s="321"/>
      <c r="F9" s="321"/>
      <c r="G9" s="322" t="s">
        <v>163</v>
      </c>
      <c r="H9" s="322"/>
      <c r="I9" s="322"/>
      <c r="J9" s="322"/>
      <c r="K9" s="32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</row>
    <row r="10" spans="1:106" s="12" customFormat="1" ht="37.5" customHeight="1">
      <c r="A10" s="11"/>
      <c r="B10" s="323"/>
      <c r="C10" s="323"/>
      <c r="D10" s="323"/>
      <c r="E10" s="323"/>
      <c r="F10" s="323"/>
      <c r="G10" s="324"/>
      <c r="H10" s="324"/>
      <c r="I10" s="324"/>
      <c r="J10" s="324"/>
      <c r="K10" s="324"/>
      <c r="L10" s="11"/>
    </row>
    <row r="11" spans="1:106" s="12" customFormat="1" ht="37.5" customHeight="1">
      <c r="A11" s="11"/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11"/>
    </row>
    <row r="12" spans="1:106" s="6" customFormat="1" ht="33" customHeight="1">
      <c r="B12" s="326" t="s">
        <v>9</v>
      </c>
      <c r="C12" s="326"/>
      <c r="D12" s="326"/>
      <c r="E12" s="326"/>
      <c r="F12" s="326"/>
      <c r="G12" s="326"/>
      <c r="H12" s="326"/>
      <c r="I12" s="326"/>
      <c r="J12" s="326"/>
      <c r="K12" s="326"/>
    </row>
    <row r="13" spans="1:106" s="16" customFormat="1" ht="36.75" customHeight="1">
      <c r="B13" s="327" t="s">
        <v>10</v>
      </c>
      <c r="C13" s="327"/>
      <c r="D13" s="327"/>
      <c r="E13" s="327"/>
      <c r="F13" s="327"/>
      <c r="G13" s="17" t="s">
        <v>11</v>
      </c>
      <c r="H13" s="17" t="s">
        <v>12</v>
      </c>
      <c r="I13" s="328" t="s">
        <v>13</v>
      </c>
      <c r="J13" s="329" t="s">
        <v>14</v>
      </c>
      <c r="K13" s="329"/>
    </row>
    <row r="14" spans="1:106" s="13" customFormat="1" ht="35.25" customHeight="1">
      <c r="B14" s="330" t="s">
        <v>15</v>
      </c>
      <c r="C14" s="330"/>
      <c r="D14" s="330"/>
      <c r="E14" s="330"/>
      <c r="F14" s="330"/>
      <c r="G14" s="18"/>
      <c r="H14" s="19" t="e">
        <f>+G14/G19</f>
        <v>#DIV/0!</v>
      </c>
      <c r="I14" s="328"/>
      <c r="J14" s="329"/>
      <c r="K14" s="329"/>
    </row>
    <row r="15" spans="1:106" s="13" customFormat="1" ht="35.25" customHeight="1">
      <c r="B15" s="331" t="s">
        <v>16</v>
      </c>
      <c r="C15" s="331"/>
      <c r="D15" s="331"/>
      <c r="E15" s="331"/>
      <c r="F15" s="331"/>
      <c r="G15" s="20"/>
      <c r="H15" s="21" t="e">
        <f>+G15/G19</f>
        <v>#DIV/0!</v>
      </c>
      <c r="I15" s="328"/>
      <c r="J15" s="329"/>
      <c r="K15" s="329"/>
    </row>
    <row r="16" spans="1:106" s="13" customFormat="1" ht="35.25" customHeight="1">
      <c r="B16" s="331" t="s">
        <v>17</v>
      </c>
      <c r="C16" s="331"/>
      <c r="D16" s="331"/>
      <c r="E16" s="331"/>
      <c r="F16" s="331"/>
      <c r="G16" s="20"/>
      <c r="H16" s="21" t="e">
        <f>+G16/G19</f>
        <v>#DIV/0!</v>
      </c>
      <c r="I16" s="328"/>
      <c r="J16" s="329"/>
      <c r="K16" s="329"/>
    </row>
    <row r="17" spans="2:11" s="13" customFormat="1" ht="35.25" customHeight="1">
      <c r="B17" s="331" t="s">
        <v>18</v>
      </c>
      <c r="C17" s="331"/>
      <c r="D17" s="331"/>
      <c r="E17" s="331"/>
      <c r="F17" s="331"/>
      <c r="G17" s="20"/>
      <c r="H17" s="21" t="e">
        <f>+G17/G19</f>
        <v>#DIV/0!</v>
      </c>
      <c r="I17" s="328"/>
      <c r="J17" s="329"/>
      <c r="K17" s="329"/>
    </row>
    <row r="18" spans="2:11" s="13" customFormat="1" ht="35.25" customHeight="1">
      <c r="B18" s="332" t="s">
        <v>19</v>
      </c>
      <c r="C18" s="332"/>
      <c r="D18" s="332"/>
      <c r="E18" s="332"/>
      <c r="F18" s="332"/>
      <c r="G18" s="22"/>
      <c r="H18" s="21" t="e">
        <f>+G18/G19</f>
        <v>#DIV/0!</v>
      </c>
      <c r="I18" s="328"/>
      <c r="J18" s="329"/>
      <c r="K18" s="329"/>
    </row>
    <row r="19" spans="2:11" s="8" customFormat="1" ht="33" customHeight="1">
      <c r="B19" s="333" t="s">
        <v>20</v>
      </c>
      <c r="C19" s="333"/>
      <c r="D19" s="333"/>
      <c r="E19" s="333"/>
      <c r="F19" s="333"/>
      <c r="G19" s="23">
        <f>SUM(G14:G18)</f>
        <v>0</v>
      </c>
      <c r="H19" s="24" t="e">
        <f>SUM(H14:H18)</f>
        <v>#DIV/0!</v>
      </c>
      <c r="I19" s="25" t="e">
        <f>(+G15+G16+G17)/G19</f>
        <v>#DIV/0!</v>
      </c>
      <c r="J19" s="334" t="e">
        <f>+B8/B10</f>
        <v>#DIV/0!</v>
      </c>
      <c r="K19" s="334"/>
    </row>
    <row r="20" spans="2:11" s="8" customFormat="1" ht="22.5" customHeight="1"/>
    <row r="21" spans="2:11" s="6" customFormat="1" ht="39" customHeight="1">
      <c r="B21" s="335" t="s">
        <v>21</v>
      </c>
      <c r="C21" s="335"/>
      <c r="D21" s="335"/>
      <c r="E21" s="335"/>
      <c r="F21" s="335"/>
      <c r="G21" s="335"/>
      <c r="H21" s="335"/>
      <c r="I21" s="335"/>
      <c r="J21" s="335"/>
      <c r="K21" s="335"/>
    </row>
    <row r="22" spans="2:11" s="26" customFormat="1" ht="35.25" customHeight="1">
      <c r="B22" s="27"/>
      <c r="C22" s="28"/>
      <c r="D22" s="336" t="s">
        <v>22</v>
      </c>
      <c r="E22" s="336"/>
      <c r="F22" s="336"/>
      <c r="G22" s="336"/>
      <c r="H22" s="337" t="s">
        <v>23</v>
      </c>
      <c r="I22" s="337"/>
      <c r="J22" s="337"/>
      <c r="K22" s="337"/>
    </row>
    <row r="23" spans="2:11" s="13" customFormat="1" ht="100.5" customHeight="1">
      <c r="B23" s="29" t="s">
        <v>24</v>
      </c>
      <c r="C23" s="30" t="s">
        <v>25</v>
      </c>
      <c r="D23" s="31" t="s">
        <v>26</v>
      </c>
      <c r="E23" s="32" t="s">
        <v>27</v>
      </c>
      <c r="F23" s="32" t="s">
        <v>28</v>
      </c>
      <c r="G23" s="33" t="s">
        <v>29</v>
      </c>
      <c r="H23" s="34" t="s">
        <v>30</v>
      </c>
      <c r="I23" s="35" t="s">
        <v>31</v>
      </c>
      <c r="J23" s="30" t="s">
        <v>32</v>
      </c>
      <c r="K23" s="36" t="s">
        <v>33</v>
      </c>
    </row>
    <row r="24" spans="2:11" s="37" customFormat="1" ht="24" customHeight="1">
      <c r="B24" s="38">
        <v>1</v>
      </c>
      <c r="C24" s="39" t="s">
        <v>34</v>
      </c>
      <c r="D24" s="39" t="s">
        <v>35</v>
      </c>
      <c r="E24" s="39" t="s">
        <v>36</v>
      </c>
      <c r="F24" s="39" t="s">
        <v>37</v>
      </c>
      <c r="G24" s="40" t="s">
        <v>38</v>
      </c>
      <c r="H24" s="41" t="s">
        <v>39</v>
      </c>
      <c r="I24" s="39" t="s">
        <v>40</v>
      </c>
      <c r="J24" s="42" t="s">
        <v>41</v>
      </c>
      <c r="K24" s="43" t="s">
        <v>42</v>
      </c>
    </row>
    <row r="25" spans="2:11" s="37" customFormat="1" ht="38.25" customHeight="1">
      <c r="B25" s="44" t="s">
        <v>43</v>
      </c>
      <c r="C25" s="45" t="s">
        <v>44</v>
      </c>
      <c r="D25" s="45"/>
      <c r="E25" s="46"/>
      <c r="F25" s="47"/>
      <c r="G25" s="48">
        <f>+G26+G47</f>
        <v>0</v>
      </c>
      <c r="H25" s="49">
        <f>+H26+H47</f>
        <v>0</v>
      </c>
      <c r="I25" s="50">
        <f>+I26+I47</f>
        <v>0</v>
      </c>
      <c r="J25" s="51">
        <f t="shared" ref="J25:J67" si="0">+G25-H25-I25</f>
        <v>0</v>
      </c>
      <c r="K25" s="52" t="e">
        <f>+H25/G25</f>
        <v>#DIV/0!</v>
      </c>
    </row>
    <row r="26" spans="2:11" s="8" customFormat="1" ht="39" customHeight="1">
      <c r="B26" s="53" t="s">
        <v>45</v>
      </c>
      <c r="C26" s="54" t="s">
        <v>46</v>
      </c>
      <c r="D26" s="54"/>
      <c r="E26" s="55"/>
      <c r="F26" s="56"/>
      <c r="G26" s="57">
        <f>SUM(G27:G46)</f>
        <v>0</v>
      </c>
      <c r="H26" s="58">
        <f>SUM(H27:H46)</f>
        <v>0</v>
      </c>
      <c r="I26" s="59">
        <f>SUM(I27:I46)</f>
        <v>0</v>
      </c>
      <c r="J26" s="60">
        <f t="shared" si="0"/>
        <v>0</v>
      </c>
      <c r="K26" s="338" t="s">
        <v>47</v>
      </c>
    </row>
    <row r="27" spans="2:11" s="13" customFormat="1">
      <c r="B27" s="61" t="s">
        <v>164</v>
      </c>
      <c r="C27" s="62"/>
      <c r="D27" s="63"/>
      <c r="E27" s="64"/>
      <c r="F27" s="18"/>
      <c r="G27" s="65">
        <f t="shared" ref="G27:G46" si="1">+E27*F27</f>
        <v>0</v>
      </c>
      <c r="H27" s="66"/>
      <c r="I27" s="67"/>
      <c r="J27" s="68">
        <f t="shared" si="0"/>
        <v>0</v>
      </c>
      <c r="K27" s="338"/>
    </row>
    <row r="28" spans="2:11" s="13" customFormat="1">
      <c r="B28" s="61" t="s">
        <v>165</v>
      </c>
      <c r="C28" s="62"/>
      <c r="D28" s="63"/>
      <c r="E28" s="69"/>
      <c r="F28" s="20"/>
      <c r="G28" s="70">
        <f t="shared" si="1"/>
        <v>0</v>
      </c>
      <c r="H28" s="71"/>
      <c r="I28" s="72"/>
      <c r="J28" s="73">
        <f t="shared" si="0"/>
        <v>0</v>
      </c>
      <c r="K28" s="338"/>
    </row>
    <row r="29" spans="2:11" s="13" customFormat="1">
      <c r="B29" s="61" t="s">
        <v>166</v>
      </c>
      <c r="C29" s="62"/>
      <c r="D29" s="63"/>
      <c r="E29" s="69"/>
      <c r="F29" s="20"/>
      <c r="G29" s="70">
        <f t="shared" si="1"/>
        <v>0</v>
      </c>
      <c r="H29" s="71"/>
      <c r="I29" s="72"/>
      <c r="J29" s="73">
        <f t="shared" si="0"/>
        <v>0</v>
      </c>
      <c r="K29" s="338"/>
    </row>
    <row r="30" spans="2:11" s="13" customFormat="1">
      <c r="B30" s="61" t="s">
        <v>167</v>
      </c>
      <c r="C30" s="62"/>
      <c r="D30" s="63"/>
      <c r="E30" s="69"/>
      <c r="F30" s="20"/>
      <c r="G30" s="70">
        <f t="shared" si="1"/>
        <v>0</v>
      </c>
      <c r="H30" s="71"/>
      <c r="I30" s="72"/>
      <c r="J30" s="73">
        <f t="shared" si="0"/>
        <v>0</v>
      </c>
      <c r="K30" s="338"/>
    </row>
    <row r="31" spans="2:11" s="13" customFormat="1">
      <c r="B31" s="61" t="s">
        <v>168</v>
      </c>
      <c r="C31" s="75"/>
      <c r="D31" s="76"/>
      <c r="E31" s="69"/>
      <c r="F31" s="20"/>
      <c r="G31" s="70">
        <f t="shared" si="1"/>
        <v>0</v>
      </c>
      <c r="H31" s="71"/>
      <c r="I31" s="72"/>
      <c r="J31" s="73">
        <f t="shared" si="0"/>
        <v>0</v>
      </c>
      <c r="K31" s="338"/>
    </row>
    <row r="32" spans="2:11" s="13" customFormat="1">
      <c r="B32" s="61" t="s">
        <v>169</v>
      </c>
      <c r="C32" s="75"/>
      <c r="D32" s="76"/>
      <c r="E32" s="69"/>
      <c r="F32" s="20"/>
      <c r="G32" s="70">
        <f t="shared" si="1"/>
        <v>0</v>
      </c>
      <c r="H32" s="71"/>
      <c r="I32" s="72"/>
      <c r="J32" s="73">
        <f t="shared" si="0"/>
        <v>0</v>
      </c>
      <c r="K32" s="338"/>
    </row>
    <row r="33" spans="2:11" s="13" customFormat="1">
      <c r="B33" s="61" t="s">
        <v>170</v>
      </c>
      <c r="C33" s="75"/>
      <c r="D33" s="76"/>
      <c r="E33" s="69"/>
      <c r="F33" s="20"/>
      <c r="G33" s="70">
        <f t="shared" si="1"/>
        <v>0</v>
      </c>
      <c r="H33" s="71"/>
      <c r="I33" s="72"/>
      <c r="J33" s="77">
        <f t="shared" si="0"/>
        <v>0</v>
      </c>
      <c r="K33" s="338"/>
    </row>
    <row r="34" spans="2:11" s="13" customFormat="1" ht="16.5" customHeight="1">
      <c r="B34" s="61" t="s">
        <v>171</v>
      </c>
      <c r="C34" s="75"/>
      <c r="D34" s="76"/>
      <c r="E34" s="69"/>
      <c r="F34" s="20"/>
      <c r="G34" s="70">
        <f t="shared" si="1"/>
        <v>0</v>
      </c>
      <c r="H34" s="71"/>
      <c r="I34" s="72"/>
      <c r="J34" s="68">
        <f t="shared" si="0"/>
        <v>0</v>
      </c>
      <c r="K34" s="338"/>
    </row>
    <row r="35" spans="2:11" s="13" customFormat="1" ht="16.5" customHeight="1">
      <c r="B35" s="61" t="s">
        <v>172</v>
      </c>
      <c r="C35" s="75"/>
      <c r="D35" s="76"/>
      <c r="E35" s="69"/>
      <c r="F35" s="20"/>
      <c r="G35" s="70">
        <f t="shared" si="1"/>
        <v>0</v>
      </c>
      <c r="H35" s="71"/>
      <c r="I35" s="72"/>
      <c r="J35" s="73">
        <f t="shared" si="0"/>
        <v>0</v>
      </c>
      <c r="K35" s="338"/>
    </row>
    <row r="36" spans="2:11" s="13" customFormat="1" ht="16.5" customHeight="1">
      <c r="B36" s="61" t="s">
        <v>173</v>
      </c>
      <c r="C36" s="75"/>
      <c r="D36" s="76"/>
      <c r="E36" s="69"/>
      <c r="F36" s="20"/>
      <c r="G36" s="70">
        <f t="shared" si="1"/>
        <v>0</v>
      </c>
      <c r="H36" s="71"/>
      <c r="I36" s="72"/>
      <c r="J36" s="73">
        <f t="shared" si="0"/>
        <v>0</v>
      </c>
      <c r="K36" s="338"/>
    </row>
    <row r="37" spans="2:11" s="13" customFormat="1" ht="15.75" customHeight="1">
      <c r="B37" s="61" t="s">
        <v>174</v>
      </c>
      <c r="C37" s="62"/>
      <c r="D37" s="63"/>
      <c r="E37" s="64"/>
      <c r="F37" s="18"/>
      <c r="G37" s="65">
        <f t="shared" si="1"/>
        <v>0</v>
      </c>
      <c r="H37" s="66"/>
      <c r="I37" s="67"/>
      <c r="J37" s="68">
        <f t="shared" si="0"/>
        <v>0</v>
      </c>
      <c r="K37" s="338"/>
    </row>
    <row r="38" spans="2:11" s="13" customFormat="1" ht="16.5" customHeight="1">
      <c r="B38" s="61" t="s">
        <v>175</v>
      </c>
      <c r="C38" s="79"/>
      <c r="D38" s="80"/>
      <c r="E38" s="69"/>
      <c r="F38" s="20"/>
      <c r="G38" s="70">
        <f t="shared" si="1"/>
        <v>0</v>
      </c>
      <c r="H38" s="71"/>
      <c r="I38" s="72"/>
      <c r="J38" s="73">
        <f t="shared" si="0"/>
        <v>0</v>
      </c>
      <c r="K38" s="338"/>
    </row>
    <row r="39" spans="2:11" s="13" customFormat="1" ht="16.5" customHeight="1">
      <c r="B39" s="61" t="s">
        <v>176</v>
      </c>
      <c r="C39" s="79"/>
      <c r="D39" s="80"/>
      <c r="E39" s="69"/>
      <c r="F39" s="20"/>
      <c r="G39" s="70">
        <f t="shared" si="1"/>
        <v>0</v>
      </c>
      <c r="H39" s="71"/>
      <c r="I39" s="72"/>
      <c r="J39" s="73">
        <f t="shared" si="0"/>
        <v>0</v>
      </c>
      <c r="K39" s="338"/>
    </row>
    <row r="40" spans="2:11" s="13" customFormat="1" ht="16.5" customHeight="1">
      <c r="B40" s="61" t="s">
        <v>177</v>
      </c>
      <c r="C40" s="79"/>
      <c r="D40" s="80"/>
      <c r="E40" s="69"/>
      <c r="F40" s="20"/>
      <c r="G40" s="70">
        <f t="shared" si="1"/>
        <v>0</v>
      </c>
      <c r="H40" s="71"/>
      <c r="I40" s="72"/>
      <c r="J40" s="73">
        <f t="shared" si="0"/>
        <v>0</v>
      </c>
      <c r="K40" s="338"/>
    </row>
    <row r="41" spans="2:11" s="13" customFormat="1" ht="16.5" customHeight="1">
      <c r="B41" s="61" t="s">
        <v>178</v>
      </c>
      <c r="C41" s="79"/>
      <c r="D41" s="80"/>
      <c r="E41" s="69"/>
      <c r="F41" s="20"/>
      <c r="G41" s="70">
        <f t="shared" si="1"/>
        <v>0</v>
      </c>
      <c r="H41" s="71"/>
      <c r="I41" s="72"/>
      <c r="J41" s="73">
        <f t="shared" si="0"/>
        <v>0</v>
      </c>
      <c r="K41" s="338"/>
    </row>
    <row r="42" spans="2:11" s="13" customFormat="1" ht="16.5" customHeight="1">
      <c r="B42" s="61" t="s">
        <v>179</v>
      </c>
      <c r="C42" s="79"/>
      <c r="D42" s="80"/>
      <c r="E42" s="69"/>
      <c r="F42" s="20"/>
      <c r="G42" s="70">
        <f t="shared" si="1"/>
        <v>0</v>
      </c>
      <c r="H42" s="71"/>
      <c r="I42" s="72"/>
      <c r="J42" s="73">
        <f t="shared" si="0"/>
        <v>0</v>
      </c>
      <c r="K42" s="338"/>
    </row>
    <row r="43" spans="2:11" s="13" customFormat="1" ht="16.5" customHeight="1">
      <c r="B43" s="61" t="s">
        <v>180</v>
      </c>
      <c r="C43" s="79"/>
      <c r="D43" s="80"/>
      <c r="E43" s="69"/>
      <c r="F43" s="20"/>
      <c r="G43" s="70">
        <f t="shared" si="1"/>
        <v>0</v>
      </c>
      <c r="H43" s="71"/>
      <c r="I43" s="72"/>
      <c r="J43" s="73">
        <f t="shared" si="0"/>
        <v>0</v>
      </c>
      <c r="K43" s="338"/>
    </row>
    <row r="44" spans="2:11" s="13" customFormat="1" ht="16.5" customHeight="1">
      <c r="B44" s="61" t="s">
        <v>181</v>
      </c>
      <c r="C44" s="79"/>
      <c r="D44" s="80"/>
      <c r="E44" s="69"/>
      <c r="F44" s="20"/>
      <c r="G44" s="70">
        <f t="shared" si="1"/>
        <v>0</v>
      </c>
      <c r="H44" s="71"/>
      <c r="I44" s="72"/>
      <c r="J44" s="73">
        <f t="shared" si="0"/>
        <v>0</v>
      </c>
      <c r="K44" s="338"/>
    </row>
    <row r="45" spans="2:11" s="13" customFormat="1" ht="16.5" customHeight="1">
      <c r="B45" s="61" t="s">
        <v>182</v>
      </c>
      <c r="C45" s="79"/>
      <c r="D45" s="80"/>
      <c r="E45" s="69"/>
      <c r="F45" s="20"/>
      <c r="G45" s="70">
        <f t="shared" si="1"/>
        <v>0</v>
      </c>
      <c r="H45" s="71"/>
      <c r="I45" s="72"/>
      <c r="J45" s="73">
        <f t="shared" si="0"/>
        <v>0</v>
      </c>
      <c r="K45" s="338"/>
    </row>
    <row r="46" spans="2:11" s="13" customFormat="1" ht="16.5" customHeight="1">
      <c r="B46" s="61" t="s">
        <v>183</v>
      </c>
      <c r="C46" s="79"/>
      <c r="D46" s="80"/>
      <c r="E46" s="81"/>
      <c r="F46" s="82"/>
      <c r="G46" s="83">
        <f t="shared" si="1"/>
        <v>0</v>
      </c>
      <c r="H46" s="84"/>
      <c r="I46" s="85"/>
      <c r="J46" s="86">
        <f t="shared" si="0"/>
        <v>0</v>
      </c>
      <c r="K46" s="338"/>
    </row>
    <row r="47" spans="2:11" s="8" customFormat="1" ht="33" customHeight="1">
      <c r="B47" s="87" t="s">
        <v>34</v>
      </c>
      <c r="C47" s="88" t="s">
        <v>48</v>
      </c>
      <c r="D47" s="89"/>
      <c r="E47" s="90"/>
      <c r="F47" s="91"/>
      <c r="G47" s="57">
        <f>SUM(G48:G67)</f>
        <v>0</v>
      </c>
      <c r="H47" s="92">
        <f>SUM(H48:H67)</f>
        <v>0</v>
      </c>
      <c r="I47" s="92">
        <f>SUM(I48:I67)</f>
        <v>0</v>
      </c>
      <c r="J47" s="93">
        <f t="shared" si="0"/>
        <v>0</v>
      </c>
      <c r="K47" s="338"/>
    </row>
    <row r="48" spans="2:11" s="13" customFormat="1">
      <c r="B48" s="61" t="s">
        <v>184</v>
      </c>
      <c r="C48" s="62"/>
      <c r="D48" s="63"/>
      <c r="E48" s="64"/>
      <c r="F48" s="18"/>
      <c r="G48" s="65">
        <f t="shared" ref="G48:G67" si="2">+E48*F48</f>
        <v>0</v>
      </c>
      <c r="H48" s="94"/>
      <c r="I48" s="95"/>
      <c r="J48" s="68">
        <f t="shared" si="0"/>
        <v>0</v>
      </c>
      <c r="K48" s="338"/>
    </row>
    <row r="49" spans="2:11" s="13" customFormat="1">
      <c r="B49" s="96" t="s">
        <v>185</v>
      </c>
      <c r="C49" s="75"/>
      <c r="D49" s="76"/>
      <c r="E49" s="69"/>
      <c r="F49" s="20"/>
      <c r="G49" s="70">
        <f t="shared" si="2"/>
        <v>0</v>
      </c>
      <c r="H49" s="97"/>
      <c r="I49" s="20"/>
      <c r="J49" s="73">
        <f t="shared" si="0"/>
        <v>0</v>
      </c>
      <c r="K49" s="338"/>
    </row>
    <row r="50" spans="2:11" s="13" customFormat="1">
      <c r="B50" s="61" t="s">
        <v>186</v>
      </c>
      <c r="C50" s="75"/>
      <c r="D50" s="76"/>
      <c r="E50" s="69"/>
      <c r="F50" s="20"/>
      <c r="G50" s="70">
        <f t="shared" si="2"/>
        <v>0</v>
      </c>
      <c r="H50" s="97"/>
      <c r="I50" s="20"/>
      <c r="J50" s="73">
        <f t="shared" si="0"/>
        <v>0</v>
      </c>
      <c r="K50" s="338"/>
    </row>
    <row r="51" spans="2:11" s="13" customFormat="1">
      <c r="B51" s="96" t="s">
        <v>187</v>
      </c>
      <c r="C51" s="75"/>
      <c r="D51" s="76"/>
      <c r="E51" s="69"/>
      <c r="F51" s="20"/>
      <c r="G51" s="70">
        <f t="shared" si="2"/>
        <v>0</v>
      </c>
      <c r="H51" s="97"/>
      <c r="I51" s="20"/>
      <c r="J51" s="73">
        <f t="shared" si="0"/>
        <v>0</v>
      </c>
      <c r="K51" s="338"/>
    </row>
    <row r="52" spans="2:11" s="13" customFormat="1">
      <c r="B52" s="61" t="s">
        <v>188</v>
      </c>
      <c r="C52" s="75"/>
      <c r="D52" s="76"/>
      <c r="E52" s="69"/>
      <c r="F52" s="20"/>
      <c r="G52" s="70">
        <f t="shared" si="2"/>
        <v>0</v>
      </c>
      <c r="H52" s="97"/>
      <c r="I52" s="20"/>
      <c r="J52" s="73">
        <f t="shared" si="0"/>
        <v>0</v>
      </c>
      <c r="K52" s="338"/>
    </row>
    <row r="53" spans="2:11" s="13" customFormat="1">
      <c r="B53" s="96" t="s">
        <v>189</v>
      </c>
      <c r="C53" s="75"/>
      <c r="D53" s="76"/>
      <c r="E53" s="69"/>
      <c r="F53" s="20"/>
      <c r="G53" s="98">
        <f t="shared" si="2"/>
        <v>0</v>
      </c>
      <c r="H53" s="97"/>
      <c r="I53" s="20"/>
      <c r="J53" s="77">
        <f t="shared" si="0"/>
        <v>0</v>
      </c>
      <c r="K53" s="338"/>
    </row>
    <row r="54" spans="2:11" s="13" customFormat="1">
      <c r="B54" s="61" t="s">
        <v>190</v>
      </c>
      <c r="C54" s="75"/>
      <c r="D54" s="76"/>
      <c r="E54" s="99"/>
      <c r="F54" s="100"/>
      <c r="G54" s="65">
        <f t="shared" si="2"/>
        <v>0</v>
      </c>
      <c r="H54" s="97"/>
      <c r="I54" s="20"/>
      <c r="J54" s="68">
        <f t="shared" si="0"/>
        <v>0</v>
      </c>
      <c r="K54" s="338"/>
    </row>
    <row r="55" spans="2:11" s="13" customFormat="1" ht="16.5" customHeight="1">
      <c r="B55" s="96" t="s">
        <v>191</v>
      </c>
      <c r="C55" s="75"/>
      <c r="D55" s="76"/>
      <c r="E55" s="99"/>
      <c r="F55" s="100"/>
      <c r="G55" s="70">
        <f t="shared" si="2"/>
        <v>0</v>
      </c>
      <c r="H55" s="97"/>
      <c r="I55" s="20"/>
      <c r="J55" s="73">
        <f t="shared" si="0"/>
        <v>0</v>
      </c>
      <c r="K55" s="338"/>
    </row>
    <row r="56" spans="2:11" s="13" customFormat="1" ht="16.5" customHeight="1">
      <c r="B56" s="61" t="s">
        <v>192</v>
      </c>
      <c r="C56" s="75"/>
      <c r="D56" s="76"/>
      <c r="E56" s="99"/>
      <c r="F56" s="100"/>
      <c r="G56" s="70">
        <f t="shared" si="2"/>
        <v>0</v>
      </c>
      <c r="H56" s="97"/>
      <c r="I56" s="20"/>
      <c r="J56" s="73">
        <f t="shared" si="0"/>
        <v>0</v>
      </c>
      <c r="K56" s="338"/>
    </row>
    <row r="57" spans="2:11" s="13" customFormat="1" ht="16.5" customHeight="1">
      <c r="B57" s="96" t="s">
        <v>193</v>
      </c>
      <c r="C57" s="75"/>
      <c r="D57" s="76"/>
      <c r="E57" s="99"/>
      <c r="F57" s="100"/>
      <c r="G57" s="70">
        <f t="shared" si="2"/>
        <v>0</v>
      </c>
      <c r="H57" s="97"/>
      <c r="I57" s="20"/>
      <c r="J57" s="73">
        <f t="shared" si="0"/>
        <v>0</v>
      </c>
      <c r="K57" s="338"/>
    </row>
    <row r="58" spans="2:11" s="13" customFormat="1" ht="15.75" customHeight="1">
      <c r="B58" s="61" t="s">
        <v>194</v>
      </c>
      <c r="C58" s="75"/>
      <c r="D58" s="76"/>
      <c r="E58" s="99"/>
      <c r="F58" s="100"/>
      <c r="G58" s="65">
        <f t="shared" si="2"/>
        <v>0</v>
      </c>
      <c r="H58" s="97"/>
      <c r="I58" s="20"/>
      <c r="J58" s="68">
        <f t="shared" si="0"/>
        <v>0</v>
      </c>
      <c r="K58" s="338"/>
    </row>
    <row r="59" spans="2:11" s="13" customFormat="1" ht="16.5" customHeight="1">
      <c r="B59" s="96" t="s">
        <v>195</v>
      </c>
      <c r="C59" s="75"/>
      <c r="D59" s="76"/>
      <c r="E59" s="99"/>
      <c r="F59" s="100"/>
      <c r="G59" s="70">
        <f t="shared" si="2"/>
        <v>0</v>
      </c>
      <c r="H59" s="97"/>
      <c r="I59" s="20"/>
      <c r="J59" s="73">
        <f t="shared" si="0"/>
        <v>0</v>
      </c>
      <c r="K59" s="338"/>
    </row>
    <row r="60" spans="2:11" s="13" customFormat="1" ht="16.5" customHeight="1">
      <c r="B60" s="61" t="s">
        <v>196</v>
      </c>
      <c r="C60" s="75"/>
      <c r="D60" s="76"/>
      <c r="E60" s="99"/>
      <c r="F60" s="100"/>
      <c r="G60" s="70">
        <f t="shared" si="2"/>
        <v>0</v>
      </c>
      <c r="H60" s="97"/>
      <c r="I60" s="20"/>
      <c r="J60" s="73">
        <f t="shared" si="0"/>
        <v>0</v>
      </c>
      <c r="K60" s="338"/>
    </row>
    <row r="61" spans="2:11" s="13" customFormat="1" ht="16.5" customHeight="1">
      <c r="B61" s="96" t="s">
        <v>197</v>
      </c>
      <c r="C61" s="75"/>
      <c r="D61" s="76"/>
      <c r="E61" s="99"/>
      <c r="F61" s="100"/>
      <c r="G61" s="70">
        <f t="shared" si="2"/>
        <v>0</v>
      </c>
      <c r="H61" s="97"/>
      <c r="I61" s="20"/>
      <c r="J61" s="73">
        <f t="shared" si="0"/>
        <v>0</v>
      </c>
      <c r="K61" s="338"/>
    </row>
    <row r="62" spans="2:11" s="13" customFormat="1" ht="16.5" customHeight="1">
      <c r="B62" s="61" t="s">
        <v>198</v>
      </c>
      <c r="C62" s="75"/>
      <c r="D62" s="76"/>
      <c r="E62" s="99"/>
      <c r="F62" s="100"/>
      <c r="G62" s="70">
        <f t="shared" si="2"/>
        <v>0</v>
      </c>
      <c r="H62" s="97"/>
      <c r="I62" s="20"/>
      <c r="J62" s="73">
        <f t="shared" si="0"/>
        <v>0</v>
      </c>
      <c r="K62" s="338"/>
    </row>
    <row r="63" spans="2:11" s="13" customFormat="1" ht="16.5" customHeight="1">
      <c r="B63" s="96" t="s">
        <v>199</v>
      </c>
      <c r="C63" s="79"/>
      <c r="D63" s="80"/>
      <c r="E63" s="99"/>
      <c r="F63" s="100"/>
      <c r="G63" s="70">
        <f t="shared" si="2"/>
        <v>0</v>
      </c>
      <c r="H63" s="97"/>
      <c r="I63" s="20"/>
      <c r="J63" s="73">
        <f t="shared" si="0"/>
        <v>0</v>
      </c>
      <c r="K63" s="338"/>
    </row>
    <row r="64" spans="2:11" s="13" customFormat="1" ht="16.5" customHeight="1">
      <c r="B64" s="61" t="s">
        <v>200</v>
      </c>
      <c r="C64" s="79"/>
      <c r="D64" s="80"/>
      <c r="E64" s="99"/>
      <c r="F64" s="100"/>
      <c r="G64" s="70">
        <f t="shared" si="2"/>
        <v>0</v>
      </c>
      <c r="H64" s="97"/>
      <c r="I64" s="20"/>
      <c r="J64" s="73">
        <f t="shared" si="0"/>
        <v>0</v>
      </c>
      <c r="K64" s="338"/>
    </row>
    <row r="65" spans="1:13" s="13" customFormat="1" ht="16.5" customHeight="1">
      <c r="B65" s="61" t="s">
        <v>201</v>
      </c>
      <c r="C65" s="79"/>
      <c r="D65" s="80"/>
      <c r="E65" s="99"/>
      <c r="F65" s="100"/>
      <c r="G65" s="70">
        <f t="shared" si="2"/>
        <v>0</v>
      </c>
      <c r="H65" s="97"/>
      <c r="I65" s="20"/>
      <c r="J65" s="73">
        <f t="shared" si="0"/>
        <v>0</v>
      </c>
      <c r="K65" s="338"/>
    </row>
    <row r="66" spans="1:13" s="13" customFormat="1" ht="16.5" customHeight="1">
      <c r="B66" s="96" t="s">
        <v>202</v>
      </c>
      <c r="C66" s="79"/>
      <c r="D66" s="80"/>
      <c r="E66" s="99"/>
      <c r="F66" s="100"/>
      <c r="G66" s="70">
        <f t="shared" si="2"/>
        <v>0</v>
      </c>
      <c r="H66" s="97"/>
      <c r="I66" s="20"/>
      <c r="J66" s="73">
        <f t="shared" si="0"/>
        <v>0</v>
      </c>
      <c r="K66" s="338"/>
    </row>
    <row r="67" spans="1:13" s="13" customFormat="1" ht="16.5" customHeight="1">
      <c r="B67" s="61" t="s">
        <v>203</v>
      </c>
      <c r="C67" s="102"/>
      <c r="D67" s="103"/>
      <c r="E67" s="104"/>
      <c r="F67" s="105"/>
      <c r="G67" s="106">
        <f t="shared" si="2"/>
        <v>0</v>
      </c>
      <c r="H67" s="107"/>
      <c r="I67" s="108"/>
      <c r="J67" s="109">
        <f t="shared" si="0"/>
        <v>0</v>
      </c>
      <c r="K67" s="338"/>
    </row>
    <row r="68" spans="1:13" s="8" customFormat="1" ht="35.25" customHeight="1">
      <c r="B68" s="110"/>
      <c r="C68" s="111"/>
      <c r="D68" s="111"/>
      <c r="E68" s="112"/>
      <c r="F68" s="112"/>
      <c r="G68" s="113"/>
      <c r="H68" s="113"/>
      <c r="I68" s="113"/>
      <c r="J68" s="113"/>
      <c r="K68" s="114"/>
    </row>
    <row r="69" spans="1:13" s="1" customFormat="1" ht="47.25" customHeight="1">
      <c r="B69" s="339" t="s">
        <v>49</v>
      </c>
      <c r="C69" s="339"/>
      <c r="D69" s="339"/>
      <c r="E69" s="339"/>
      <c r="F69" s="339"/>
      <c r="G69" s="339"/>
      <c r="H69" s="339"/>
      <c r="I69" s="339"/>
      <c r="J69" s="339"/>
      <c r="K69" s="339"/>
    </row>
    <row r="70" spans="1:13" s="13" customFormat="1" ht="73.5" customHeight="1">
      <c r="B70" s="340" t="s">
        <v>50</v>
      </c>
      <c r="C70" s="340"/>
      <c r="D70" s="340"/>
      <c r="E70" s="340"/>
      <c r="F70" s="340"/>
      <c r="G70" s="340"/>
      <c r="H70" s="340"/>
      <c r="I70" s="340"/>
      <c r="J70" s="340"/>
      <c r="K70" s="340"/>
    </row>
    <row r="71" spans="1:13" s="1" customFormat="1" ht="39" customHeight="1">
      <c r="B71" s="341"/>
      <c r="C71" s="341"/>
      <c r="D71" s="341"/>
      <c r="E71" s="342" t="s">
        <v>51</v>
      </c>
      <c r="F71" s="342"/>
      <c r="G71" s="342"/>
      <c r="H71" s="343"/>
      <c r="I71" s="343"/>
      <c r="J71" s="343"/>
      <c r="K71" s="343"/>
    </row>
    <row r="72" spans="1:13" s="1" customFormat="1" ht="43.5" customHeight="1">
      <c r="B72" s="344" t="s">
        <v>52</v>
      </c>
      <c r="C72" s="344"/>
      <c r="D72" s="344"/>
      <c r="E72" s="115"/>
      <c r="F72" s="115"/>
      <c r="G72" s="116"/>
      <c r="H72" s="345" t="s">
        <v>53</v>
      </c>
      <c r="I72" s="345"/>
      <c r="J72" s="345"/>
      <c r="K72" s="345"/>
    </row>
    <row r="73" spans="1:13" s="1" customFormat="1" ht="18.75" customHeight="1">
      <c r="B73" s="117"/>
      <c r="C73" s="117"/>
      <c r="D73" s="117"/>
      <c r="E73" s="118"/>
      <c r="F73" s="118"/>
      <c r="G73" s="119"/>
      <c r="H73" s="120"/>
      <c r="I73" s="120"/>
      <c r="J73" s="120"/>
      <c r="K73" s="120"/>
    </row>
    <row r="74" spans="1:13" s="1" customFormat="1" ht="41.25" customHeight="1">
      <c r="B74" s="348" t="s">
        <v>54</v>
      </c>
      <c r="C74" s="348"/>
      <c r="D74" s="348"/>
      <c r="E74" s="348"/>
      <c r="F74" s="348"/>
      <c r="G74" s="348"/>
      <c r="H74" s="348"/>
      <c r="I74" s="348"/>
      <c r="J74" s="348"/>
      <c r="K74" s="348"/>
    </row>
    <row r="75" spans="1:13" s="1" customFormat="1" ht="19.5" hidden="1" customHeight="1">
      <c r="C75" s="121"/>
      <c r="D75" s="122"/>
      <c r="E75" s="118"/>
      <c r="F75" s="118"/>
      <c r="G75" s="119"/>
      <c r="I75" s="120"/>
      <c r="J75" s="120"/>
      <c r="K75" s="120"/>
    </row>
    <row r="76" spans="1:13" s="124" customFormat="1" ht="21.75" customHeight="1">
      <c r="A76" s="123"/>
      <c r="B76" s="349" t="s">
        <v>55</v>
      </c>
      <c r="C76" s="349"/>
      <c r="D76" s="349"/>
      <c r="E76" s="349"/>
      <c r="F76" s="349"/>
      <c r="G76" s="349"/>
      <c r="H76" s="349"/>
      <c r="I76" s="349"/>
      <c r="J76" s="349"/>
      <c r="K76" s="349"/>
      <c r="L76" s="123"/>
      <c r="M76" s="123"/>
    </row>
    <row r="77" spans="1:13" ht="99.75" customHeight="1">
      <c r="B77" s="350" t="s">
        <v>56</v>
      </c>
      <c r="C77" s="350"/>
      <c r="D77" s="350"/>
      <c r="E77" s="350"/>
      <c r="F77" s="350"/>
      <c r="G77" s="350"/>
      <c r="H77" s="350"/>
      <c r="I77" s="350"/>
      <c r="J77" s="350"/>
      <c r="K77" s="350"/>
      <c r="L77" s="125"/>
      <c r="M77" s="1"/>
    </row>
    <row r="78" spans="1:13" s="129" customFormat="1" ht="49.5" customHeight="1">
      <c r="A78" s="126"/>
      <c r="B78" s="127" t="s">
        <v>57</v>
      </c>
      <c r="C78" s="346" t="s">
        <v>58</v>
      </c>
      <c r="D78" s="346"/>
      <c r="E78" s="346"/>
      <c r="F78" s="346"/>
      <c r="G78" s="346"/>
      <c r="H78" s="346"/>
      <c r="I78" s="346"/>
      <c r="J78" s="346"/>
      <c r="K78" s="346"/>
      <c r="L78" s="128"/>
      <c r="M78" s="128"/>
    </row>
    <row r="79" spans="1:13" s="129" customFormat="1" ht="24" customHeight="1">
      <c r="A79" s="126"/>
      <c r="B79" s="127" t="s">
        <v>59</v>
      </c>
      <c r="C79" s="346" t="s">
        <v>60</v>
      </c>
      <c r="D79" s="346"/>
      <c r="E79" s="346"/>
      <c r="F79" s="346"/>
      <c r="G79" s="346"/>
      <c r="H79" s="346"/>
      <c r="I79" s="346"/>
      <c r="J79" s="346"/>
      <c r="K79" s="346"/>
    </row>
    <row r="80" spans="1:13" s="129" customFormat="1" ht="56.25" customHeight="1">
      <c r="A80" s="126"/>
      <c r="B80" s="127" t="s">
        <v>61</v>
      </c>
      <c r="C80" s="346" t="s">
        <v>62</v>
      </c>
      <c r="D80" s="346"/>
      <c r="E80" s="346"/>
      <c r="F80" s="346"/>
      <c r="G80" s="346"/>
      <c r="H80" s="346"/>
      <c r="I80" s="346"/>
      <c r="J80" s="346"/>
      <c r="K80" s="346"/>
    </row>
    <row r="81" spans="1:11" s="129" customFormat="1" ht="34.5" customHeight="1">
      <c r="A81" s="126"/>
      <c r="B81" s="127" t="s">
        <v>63</v>
      </c>
      <c r="C81" s="346" t="s">
        <v>64</v>
      </c>
      <c r="D81" s="346"/>
      <c r="E81" s="346"/>
      <c r="F81" s="346"/>
      <c r="G81" s="346"/>
      <c r="H81" s="346"/>
      <c r="I81" s="346"/>
      <c r="J81" s="346"/>
      <c r="K81" s="346"/>
    </row>
    <row r="82" spans="1:11" s="129" customFormat="1" ht="36" customHeight="1">
      <c r="A82" s="126"/>
      <c r="B82" s="127" t="s">
        <v>65</v>
      </c>
      <c r="C82" s="346" t="s">
        <v>66</v>
      </c>
      <c r="D82" s="346"/>
      <c r="E82" s="346"/>
      <c r="F82" s="346"/>
      <c r="G82" s="346"/>
      <c r="H82" s="346"/>
      <c r="I82" s="346"/>
      <c r="J82" s="346"/>
      <c r="K82" s="346"/>
    </row>
    <row r="83" spans="1:11" s="129" customFormat="1" ht="21.75" customHeight="1">
      <c r="A83" s="126"/>
      <c r="B83" s="127" t="s">
        <v>67</v>
      </c>
      <c r="C83" s="347" t="s">
        <v>68</v>
      </c>
      <c r="D83" s="347"/>
      <c r="E83" s="347"/>
      <c r="F83" s="347"/>
      <c r="G83" s="347"/>
      <c r="H83" s="347"/>
      <c r="I83" s="347"/>
      <c r="J83" s="347"/>
      <c r="K83" s="347"/>
    </row>
    <row r="84" spans="1:11" s="129" customFormat="1" ht="50.25" customHeight="1">
      <c r="A84" s="126"/>
      <c r="B84" s="127" t="s">
        <v>69</v>
      </c>
      <c r="C84" s="346" t="s">
        <v>70</v>
      </c>
      <c r="D84" s="346"/>
      <c r="E84" s="346"/>
      <c r="F84" s="346"/>
      <c r="G84" s="346"/>
      <c r="H84" s="346"/>
      <c r="I84" s="346"/>
      <c r="J84" s="346"/>
      <c r="K84" s="346"/>
    </row>
  </sheetData>
  <sheetProtection password="CF7A" sheet="1" objects="1" scenarios="1" formatCells="0" formatColumns="0" formatRows="0" insertColumns="0" insertRows="0"/>
  <mergeCells count="51">
    <mergeCell ref="C84:K84"/>
    <mergeCell ref="B74:K74"/>
    <mergeCell ref="B76:K76"/>
    <mergeCell ref="B77:K77"/>
    <mergeCell ref="C78:K78"/>
    <mergeCell ref="C79:K79"/>
    <mergeCell ref="C80:K80"/>
    <mergeCell ref="B72:D72"/>
    <mergeCell ref="H72:K72"/>
    <mergeCell ref="C81:K81"/>
    <mergeCell ref="C82:K82"/>
    <mergeCell ref="C83:K83"/>
    <mergeCell ref="K26:K67"/>
    <mergeCell ref="B69:K69"/>
    <mergeCell ref="B70:K70"/>
    <mergeCell ref="B71:D71"/>
    <mergeCell ref="E71:G71"/>
    <mergeCell ref="H71:K71"/>
    <mergeCell ref="B19:F19"/>
    <mergeCell ref="J19:K19"/>
    <mergeCell ref="B21:K21"/>
    <mergeCell ref="D22:G22"/>
    <mergeCell ref="H22:K22"/>
    <mergeCell ref="B11:K11"/>
    <mergeCell ref="B12:K12"/>
    <mergeCell ref="B13:F13"/>
    <mergeCell ref="I13:I18"/>
    <mergeCell ref="J13:K18"/>
    <mergeCell ref="B14:F14"/>
    <mergeCell ref="B15:F15"/>
    <mergeCell ref="B16:F16"/>
    <mergeCell ref="B17:F17"/>
    <mergeCell ref="B18:F18"/>
    <mergeCell ref="B8:F8"/>
    <mergeCell ref="G8:K8"/>
    <mergeCell ref="B9:F9"/>
    <mergeCell ref="G9:K9"/>
    <mergeCell ref="B10:F10"/>
    <mergeCell ref="G10:K10"/>
    <mergeCell ref="B5:F5"/>
    <mergeCell ref="G5:K5"/>
    <mergeCell ref="B6:F6"/>
    <mergeCell ref="G6:K6"/>
    <mergeCell ref="B7:F7"/>
    <mergeCell ref="G7:K7"/>
    <mergeCell ref="B1:K1"/>
    <mergeCell ref="B2:K2"/>
    <mergeCell ref="B3:F3"/>
    <mergeCell ref="G3:K3"/>
    <mergeCell ref="B4:F4"/>
    <mergeCell ref="G4:K4"/>
  </mergeCells>
  <hyperlinks>
    <hyperlink ref="B1" location="'Budzet projekta'!B78" display="БУЏЕТ ПРОЈЕКТА а/"/>
    <hyperlink ref="D22" location="'Budzet projekta'!B79" display="I- УКУПНИ ТРОШКОВИ ПРОЈЕКТА б/"/>
    <hyperlink ref="H22" location="'Budzet projekta'!B80" display="II - РАСПОДЕЛА УКУПНИХ ТРОШКОВА  в/"/>
    <hyperlink ref="C23" location="'Budzet projekta'!B81" display="Врста трошка г/"/>
    <hyperlink ref="G23" location="'Budzet projekta'!B82" display="Укупно д/"/>
    <hyperlink ref="H23" location="'Budzet projekta'!B83" display="Трошкови из прихода од Органа који је расписао конкурсђ/"/>
    <hyperlink ref="I23" location="'Budzet projekta'!B83" display="Трошкови који ће се финансирати из свих других извора финансирања ђ/"/>
    <hyperlink ref="J23" location="'Budzet projekta'!B84" display="Проверае/"/>
  </hyperlinks>
  <pageMargins left="0.5" right="0.5" top="0" bottom="0.35" header="0.51180555555555551" footer="0"/>
  <pageSetup paperSize="9" scale="82" orientation="landscape" useFirstPageNumber="1" horizontalDpi="300" verticalDpi="300"/>
  <headerFooter alignWithMargins="0">
    <oddFooter xml:space="preserve">&amp;C&amp;"Times New Roman,Regular" &amp;P </oddFooter>
  </headerFooter>
  <rowBreaks count="2" manualBreakCount="2">
    <brk id="46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V82"/>
  <sheetViews>
    <sheetView topLeftCell="A46" zoomScale="86" zoomScaleNormal="86" zoomScaleSheetLayoutView="73" workbookViewId="0">
      <selection activeCell="C15" sqref="C15:F15"/>
    </sheetView>
  </sheetViews>
  <sheetFormatPr defaultRowHeight="15"/>
  <cols>
    <col min="1" max="1" width="1.140625" style="13" customWidth="1"/>
    <col min="2" max="2" width="5.42578125" style="130" customWidth="1"/>
    <col min="3" max="3" width="42.85546875" style="130" customWidth="1"/>
    <col min="4" max="4" width="11.28515625" style="130" customWidth="1"/>
    <col min="5" max="5" width="10.140625" style="130" customWidth="1"/>
    <col min="6" max="6" width="9.7109375" style="130" customWidth="1"/>
    <col min="7" max="7" width="14.85546875" style="131" customWidth="1"/>
    <col min="8" max="8" width="17" style="131" customWidth="1"/>
    <col min="9" max="9" width="14" style="131" customWidth="1"/>
    <col min="10" max="10" width="15.7109375" style="131" customWidth="1"/>
    <col min="11" max="11" width="13.140625" style="130" customWidth="1"/>
    <col min="12" max="247" width="9.140625" style="13"/>
    <col min="248" max="16384" width="9.140625" style="130"/>
  </cols>
  <sheetData>
    <row r="1" spans="1:113" s="133" customFormat="1" ht="30.75" customHeight="1">
      <c r="A1" s="132"/>
      <c r="B1" s="351" t="s">
        <v>71</v>
      </c>
      <c r="C1" s="351"/>
      <c r="D1" s="351"/>
      <c r="E1" s="351"/>
      <c r="F1" s="351"/>
      <c r="G1" s="351"/>
      <c r="H1" s="351"/>
      <c r="I1" s="351"/>
      <c r="J1" s="351"/>
      <c r="K1" s="351"/>
    </row>
    <row r="2" spans="1:113" s="135" customFormat="1" ht="19.5" customHeight="1">
      <c r="A2" s="134"/>
      <c r="B2" s="352" t="s">
        <v>72</v>
      </c>
      <c r="C2" s="352"/>
      <c r="D2" s="352"/>
      <c r="E2" s="352"/>
      <c r="F2" s="352"/>
      <c r="G2" s="352"/>
      <c r="H2" s="352"/>
      <c r="I2" s="352"/>
      <c r="J2" s="352"/>
      <c r="K2" s="352"/>
    </row>
    <row r="3" spans="1:113" s="7" customFormat="1" ht="22.5" customHeight="1">
      <c r="A3" s="6"/>
      <c r="B3" s="353" t="s">
        <v>1</v>
      </c>
      <c r="C3" s="353"/>
      <c r="D3" s="353"/>
      <c r="E3" s="353"/>
      <c r="F3" s="353"/>
      <c r="G3" s="353"/>
      <c r="H3" s="353"/>
      <c r="I3" s="353"/>
      <c r="J3" s="353"/>
      <c r="K3" s="353"/>
      <c r="L3" s="6"/>
    </row>
    <row r="4" spans="1:113" s="10" customFormat="1" ht="21.75" customHeight="1">
      <c r="A4" s="8"/>
      <c r="B4" s="136"/>
      <c r="C4" s="354" t="s">
        <v>73</v>
      </c>
      <c r="D4" s="354"/>
      <c r="E4" s="354"/>
      <c r="F4" s="354"/>
      <c r="G4" s="355" t="s">
        <v>74</v>
      </c>
      <c r="H4" s="355"/>
      <c r="I4" s="355"/>
      <c r="J4" s="355"/>
      <c r="K4" s="355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</row>
    <row r="5" spans="1:113" s="12" customFormat="1" ht="21.75" customHeight="1">
      <c r="A5" s="11"/>
      <c r="B5" s="137"/>
      <c r="C5" s="356">
        <f>+'Budzet projekta'!B4</f>
        <v>0</v>
      </c>
      <c r="D5" s="356"/>
      <c r="E5" s="356"/>
      <c r="F5" s="356"/>
      <c r="G5" s="357">
        <f>+'Budzet projekta'!G4</f>
        <v>0</v>
      </c>
      <c r="H5" s="357"/>
      <c r="I5" s="357"/>
      <c r="J5" s="357"/>
      <c r="K5" s="357"/>
      <c r="L5" s="11"/>
    </row>
    <row r="6" spans="1:113" s="14" customFormat="1" ht="21.75" customHeight="1">
      <c r="A6" s="13"/>
      <c r="B6" s="137"/>
      <c r="C6" s="358" t="s">
        <v>75</v>
      </c>
      <c r="D6" s="358"/>
      <c r="E6" s="358"/>
      <c r="F6" s="358"/>
      <c r="G6" s="359" t="s">
        <v>76</v>
      </c>
      <c r="H6" s="359"/>
      <c r="I6" s="359"/>
      <c r="J6" s="359"/>
      <c r="K6" s="359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</row>
    <row r="7" spans="1:113" s="12" customFormat="1" ht="21.75" customHeight="1">
      <c r="A7" s="11"/>
      <c r="B7" s="137"/>
      <c r="C7" s="360">
        <f>+'Budzet projekta'!B6</f>
        <v>0</v>
      </c>
      <c r="D7" s="360"/>
      <c r="E7" s="360"/>
      <c r="F7" s="360"/>
      <c r="G7" s="361">
        <f>+'Budzet projekta'!G6</f>
        <v>0</v>
      </c>
      <c r="H7" s="361"/>
      <c r="I7" s="361"/>
      <c r="J7" s="361"/>
      <c r="K7" s="361"/>
      <c r="L7" s="11"/>
    </row>
    <row r="8" spans="1:113" s="12" customFormat="1" ht="21.75" customHeight="1">
      <c r="A8" s="11"/>
      <c r="B8" s="137"/>
      <c r="C8" s="362" t="s">
        <v>77</v>
      </c>
      <c r="D8" s="362"/>
      <c r="E8" s="362"/>
      <c r="F8" s="362"/>
      <c r="G8" s="363" t="s">
        <v>78</v>
      </c>
      <c r="H8" s="363"/>
      <c r="I8" s="363"/>
      <c r="J8" s="363"/>
      <c r="K8" s="363"/>
      <c r="L8" s="11"/>
    </row>
    <row r="9" spans="1:113" s="12" customFormat="1" ht="21.75" customHeight="1">
      <c r="A9" s="11"/>
      <c r="B9" s="137"/>
      <c r="C9" s="364">
        <f>+'Budzet projekta'!B8</f>
        <v>0</v>
      </c>
      <c r="D9" s="364"/>
      <c r="E9" s="364"/>
      <c r="F9" s="364"/>
      <c r="G9" s="365">
        <f>+'Budzet projekta'!G8</f>
        <v>0</v>
      </c>
      <c r="H9" s="365"/>
      <c r="I9" s="365"/>
      <c r="J9" s="365"/>
      <c r="K9" s="365"/>
      <c r="L9" s="11"/>
    </row>
    <row r="10" spans="1:113" s="12" customFormat="1" ht="29.25" customHeight="1">
      <c r="A10" s="11"/>
      <c r="B10" s="137"/>
      <c r="C10" s="362" t="s">
        <v>79</v>
      </c>
      <c r="D10" s="362"/>
      <c r="E10" s="362"/>
      <c r="F10" s="362"/>
      <c r="G10" s="363" t="s">
        <v>80</v>
      </c>
      <c r="H10" s="363"/>
      <c r="I10" s="363"/>
      <c r="J10" s="363"/>
      <c r="K10" s="363"/>
      <c r="L10" s="11"/>
    </row>
    <row r="11" spans="1:113" s="12" customFormat="1" ht="21.75" customHeight="1">
      <c r="A11" s="11"/>
      <c r="B11" s="137"/>
      <c r="C11" s="364">
        <f>+'Budzet projekta'!B10</f>
        <v>0</v>
      </c>
      <c r="D11" s="364"/>
      <c r="E11" s="364"/>
      <c r="F11" s="364"/>
      <c r="G11" s="357">
        <f>+'Budzet projekta'!G10</f>
        <v>0</v>
      </c>
      <c r="H11" s="357"/>
      <c r="I11" s="357"/>
      <c r="J11" s="357"/>
      <c r="K11" s="357"/>
      <c r="L11" s="11"/>
    </row>
    <row r="12" spans="1:113" s="14" customFormat="1" ht="35.25" customHeight="1">
      <c r="A12" s="13"/>
      <c r="B12" s="137"/>
      <c r="C12" s="366" t="s">
        <v>81</v>
      </c>
      <c r="D12" s="366"/>
      <c r="E12" s="366"/>
      <c r="F12" s="366"/>
      <c r="G12" s="367" t="s">
        <v>82</v>
      </c>
      <c r="H12" s="367"/>
      <c r="I12" s="367"/>
      <c r="J12" s="367"/>
      <c r="K12" s="367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</row>
    <row r="13" spans="1:113" s="12" customFormat="1" ht="29.25" customHeight="1">
      <c r="A13" s="11"/>
      <c r="B13" s="137"/>
      <c r="C13" s="368"/>
      <c r="D13" s="368"/>
      <c r="E13" s="368"/>
      <c r="F13" s="368"/>
      <c r="G13" s="369"/>
      <c r="H13" s="369"/>
      <c r="I13" s="369"/>
      <c r="J13" s="369"/>
      <c r="K13" s="369"/>
      <c r="L13" s="11"/>
    </row>
    <row r="14" spans="1:113" s="14" customFormat="1" ht="33" customHeight="1">
      <c r="A14" s="13"/>
      <c r="B14" s="137"/>
      <c r="C14" s="371" t="s">
        <v>83</v>
      </c>
      <c r="D14" s="371"/>
      <c r="E14" s="371"/>
      <c r="F14" s="371"/>
      <c r="G14" s="372" t="s">
        <v>84</v>
      </c>
      <c r="H14" s="372"/>
      <c r="I14" s="372"/>
      <c r="J14" s="372"/>
      <c r="K14" s="37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</row>
    <row r="15" spans="1:113" s="12" customFormat="1" ht="29.25" customHeight="1">
      <c r="A15" s="11"/>
      <c r="B15" s="138"/>
      <c r="C15" s="373"/>
      <c r="D15" s="373"/>
      <c r="E15" s="373"/>
      <c r="F15" s="373"/>
      <c r="G15" s="374"/>
      <c r="H15" s="374"/>
      <c r="I15" s="374"/>
      <c r="J15" s="374"/>
      <c r="K15" s="374"/>
      <c r="L15" s="11"/>
    </row>
    <row r="16" spans="1:113" s="12" customFormat="1" ht="15" customHeight="1">
      <c r="A16" s="11"/>
      <c r="B16" s="15"/>
      <c r="C16" s="139"/>
      <c r="D16" s="139"/>
      <c r="E16" s="139"/>
      <c r="F16" s="139"/>
      <c r="G16" s="111"/>
      <c r="H16" s="111"/>
      <c r="I16" s="111"/>
      <c r="J16" s="111"/>
      <c r="K16" s="111"/>
      <c r="L16" s="11"/>
    </row>
    <row r="17" spans="1:256" s="140" customFormat="1" ht="28.5" customHeight="1">
      <c r="B17" s="375" t="s">
        <v>85</v>
      </c>
      <c r="C17" s="375"/>
      <c r="D17" s="375"/>
      <c r="E17" s="375"/>
      <c r="F17" s="375"/>
      <c r="G17" s="375"/>
      <c r="H17" s="375"/>
      <c r="I17" s="375"/>
      <c r="J17" s="375"/>
      <c r="K17" s="375"/>
      <c r="IN17" s="141"/>
      <c r="IO17" s="141"/>
      <c r="IP17" s="141"/>
      <c r="IQ17" s="141"/>
      <c r="IR17" s="141"/>
      <c r="IS17" s="141"/>
      <c r="IT17" s="141"/>
      <c r="IU17" s="141"/>
      <c r="IV17" s="141"/>
    </row>
    <row r="18" spans="1:256" s="142" customFormat="1" ht="43.5" customHeight="1">
      <c r="B18" s="383" t="s">
        <v>10</v>
      </c>
      <c r="C18" s="383"/>
      <c r="D18" s="384" t="s">
        <v>86</v>
      </c>
      <c r="E18" s="384"/>
      <c r="F18" s="385" t="s">
        <v>87</v>
      </c>
      <c r="G18" s="385"/>
      <c r="H18" s="143" t="s">
        <v>88</v>
      </c>
      <c r="I18" s="386" t="s">
        <v>89</v>
      </c>
      <c r="J18" s="370" t="s">
        <v>14</v>
      </c>
      <c r="K18" s="376" t="s">
        <v>90</v>
      </c>
      <c r="IN18" s="144"/>
      <c r="IO18" s="144"/>
      <c r="IP18" s="144"/>
      <c r="IQ18" s="144"/>
      <c r="IR18" s="144"/>
      <c r="IS18" s="144"/>
      <c r="IT18" s="144"/>
      <c r="IU18" s="144"/>
      <c r="IV18" s="144"/>
    </row>
    <row r="19" spans="1:256" s="145" customFormat="1" ht="22.5" customHeight="1">
      <c r="B19" s="377"/>
      <c r="C19" s="146" t="s">
        <v>15</v>
      </c>
      <c r="D19" s="378">
        <f>+'Budzet projekta'!G14</f>
        <v>0</v>
      </c>
      <c r="E19" s="378"/>
      <c r="F19" s="379"/>
      <c r="G19" s="379"/>
      <c r="H19" s="147" t="e">
        <f>+F19/F24</f>
        <v>#DIV/0!</v>
      </c>
      <c r="I19" s="386"/>
      <c r="J19" s="370"/>
      <c r="K19" s="376"/>
      <c r="IN19" s="148"/>
      <c r="IO19" s="148"/>
      <c r="IP19" s="148"/>
      <c r="IQ19" s="148"/>
      <c r="IR19" s="148"/>
      <c r="IS19" s="148"/>
      <c r="IT19" s="148"/>
      <c r="IU19" s="148"/>
      <c r="IV19" s="148"/>
    </row>
    <row r="20" spans="1:256" s="145" customFormat="1" ht="22.5" customHeight="1">
      <c r="B20" s="377"/>
      <c r="C20" s="149" t="s">
        <v>16</v>
      </c>
      <c r="D20" s="380">
        <f>+'Budzet projekta'!G15</f>
        <v>0</v>
      </c>
      <c r="E20" s="380"/>
      <c r="F20" s="381"/>
      <c r="G20" s="381"/>
      <c r="H20" s="147" t="e">
        <f>+F20/F24</f>
        <v>#DIV/0!</v>
      </c>
      <c r="I20" s="386"/>
      <c r="J20" s="370"/>
      <c r="K20" s="376"/>
      <c r="IN20" s="148"/>
      <c r="IO20" s="148"/>
      <c r="IP20" s="148"/>
      <c r="IQ20" s="148"/>
      <c r="IR20" s="148"/>
      <c r="IS20" s="148"/>
      <c r="IT20" s="148"/>
      <c r="IU20" s="148"/>
      <c r="IV20" s="148"/>
    </row>
    <row r="21" spans="1:256" s="145" customFormat="1" ht="22.5" customHeight="1">
      <c r="B21" s="377"/>
      <c r="C21" s="149" t="s">
        <v>17</v>
      </c>
      <c r="D21" s="380">
        <f>+'Budzet projekta'!G16</f>
        <v>0</v>
      </c>
      <c r="E21" s="380"/>
      <c r="F21" s="381"/>
      <c r="G21" s="381"/>
      <c r="H21" s="147" t="e">
        <f>+F21/F24</f>
        <v>#DIV/0!</v>
      </c>
      <c r="I21" s="386"/>
      <c r="J21" s="370"/>
      <c r="K21" s="376"/>
      <c r="IN21" s="148"/>
      <c r="IO21" s="148"/>
      <c r="IP21" s="148"/>
      <c r="IQ21" s="148"/>
      <c r="IR21" s="148"/>
      <c r="IS21" s="148"/>
      <c r="IT21" s="148"/>
      <c r="IU21" s="148"/>
      <c r="IV21" s="148"/>
    </row>
    <row r="22" spans="1:256" s="145" customFormat="1" ht="22.5" customHeight="1">
      <c r="B22" s="377"/>
      <c r="C22" s="149" t="s">
        <v>18</v>
      </c>
      <c r="D22" s="380">
        <f>+'Budzet projekta'!G17</f>
        <v>0</v>
      </c>
      <c r="E22" s="380"/>
      <c r="F22" s="381"/>
      <c r="G22" s="381"/>
      <c r="H22" s="150" t="e">
        <f>+F22/F24</f>
        <v>#DIV/0!</v>
      </c>
      <c r="I22" s="386"/>
      <c r="J22" s="370"/>
      <c r="K22" s="376"/>
      <c r="IN22" s="148"/>
      <c r="IO22" s="148"/>
      <c r="IP22" s="148"/>
      <c r="IQ22" s="148"/>
      <c r="IR22" s="148"/>
      <c r="IS22" s="148"/>
      <c r="IT22" s="148"/>
      <c r="IU22" s="148"/>
      <c r="IV22" s="148"/>
    </row>
    <row r="23" spans="1:256" s="145" customFormat="1" ht="22.5" customHeight="1">
      <c r="B23" s="377"/>
      <c r="C23" s="151" t="s">
        <v>91</v>
      </c>
      <c r="D23" s="378">
        <f>+'Budzet projekta'!G18</f>
        <v>0</v>
      </c>
      <c r="E23" s="378"/>
      <c r="F23" s="382"/>
      <c r="G23" s="382"/>
      <c r="H23" s="147" t="e">
        <f>+F23/F24</f>
        <v>#DIV/0!</v>
      </c>
      <c r="I23" s="386"/>
      <c r="J23" s="370"/>
      <c r="K23" s="376"/>
      <c r="IN23" s="148"/>
      <c r="IO23" s="148"/>
      <c r="IP23" s="148"/>
      <c r="IQ23" s="148"/>
      <c r="IR23" s="148"/>
      <c r="IS23" s="148"/>
      <c r="IT23" s="148"/>
      <c r="IU23" s="148"/>
      <c r="IV23" s="148"/>
    </row>
    <row r="24" spans="1:256" s="152" customFormat="1" ht="30" customHeight="1">
      <c r="B24" s="387" t="s">
        <v>92</v>
      </c>
      <c r="C24" s="387"/>
      <c r="D24" s="388">
        <f>SUM(D19:E23)</f>
        <v>0</v>
      </c>
      <c r="E24" s="388"/>
      <c r="F24" s="388">
        <f>SUM(F19:G23)</f>
        <v>0</v>
      </c>
      <c r="G24" s="388"/>
      <c r="H24" s="153" t="e">
        <f>SUM(H19:H23)</f>
        <v>#DIV/0!</v>
      </c>
      <c r="I24" s="154" t="e">
        <f>+(F20+F21+F22)/F24</f>
        <v>#DIV/0!</v>
      </c>
      <c r="J24" s="155" t="e">
        <f>+C9/C11</f>
        <v>#DIV/0!</v>
      </c>
      <c r="K24" s="156" t="e">
        <f>+C13/C15</f>
        <v>#DIV/0!</v>
      </c>
      <c r="IN24" s="157"/>
      <c r="IO24" s="157"/>
      <c r="IP24" s="157"/>
      <c r="IQ24" s="157"/>
      <c r="IR24" s="157"/>
      <c r="IS24" s="157"/>
      <c r="IT24" s="157"/>
      <c r="IU24" s="157"/>
      <c r="IV24" s="157"/>
    </row>
    <row r="25" spans="1:256" s="152" customFormat="1" ht="16.5" customHeight="1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</row>
    <row r="26" spans="1:256" s="159" customFormat="1" ht="34.5" customHeight="1">
      <c r="B26" s="389" t="s">
        <v>93</v>
      </c>
      <c r="C26" s="389"/>
      <c r="D26" s="389"/>
      <c r="E26" s="389"/>
      <c r="F26" s="389"/>
      <c r="G26" s="389"/>
      <c r="H26" s="389"/>
      <c r="I26" s="389"/>
      <c r="J26" s="389"/>
      <c r="K26" s="389"/>
      <c r="IN26" s="160"/>
      <c r="IO26" s="160"/>
      <c r="IP26" s="160"/>
      <c r="IQ26" s="160"/>
      <c r="IR26" s="160"/>
      <c r="IS26" s="160"/>
      <c r="IT26" s="160"/>
      <c r="IU26" s="160"/>
      <c r="IV26" s="160"/>
    </row>
    <row r="27" spans="1:256" s="26" customFormat="1" ht="35.25" customHeight="1">
      <c r="B27" s="27"/>
      <c r="C27" s="28"/>
      <c r="D27" s="390" t="s">
        <v>94</v>
      </c>
      <c r="E27" s="390"/>
      <c r="F27" s="390"/>
      <c r="G27" s="390"/>
      <c r="H27" s="391" t="s">
        <v>95</v>
      </c>
      <c r="I27" s="391"/>
      <c r="J27" s="391"/>
      <c r="K27" s="391"/>
    </row>
    <row r="28" spans="1:256" s="13" customFormat="1" ht="85.5" customHeight="1">
      <c r="B28" s="161" t="s">
        <v>96</v>
      </c>
      <c r="C28" s="162" t="s">
        <v>97</v>
      </c>
      <c r="D28" s="163" t="s">
        <v>26</v>
      </c>
      <c r="E28" s="164" t="s">
        <v>27</v>
      </c>
      <c r="F28" s="164" t="s">
        <v>28</v>
      </c>
      <c r="G28" s="162" t="s">
        <v>98</v>
      </c>
      <c r="H28" s="165" t="s">
        <v>99</v>
      </c>
      <c r="I28" s="166" t="s">
        <v>100</v>
      </c>
      <c r="J28" s="167" t="s">
        <v>101</v>
      </c>
      <c r="K28" s="36" t="s">
        <v>33</v>
      </c>
    </row>
    <row r="29" spans="1:256" s="37" customFormat="1" ht="24" customHeight="1">
      <c r="B29" s="38">
        <v>1</v>
      </c>
      <c r="C29" s="39" t="s">
        <v>34</v>
      </c>
      <c r="D29" s="39" t="s">
        <v>35</v>
      </c>
      <c r="E29" s="39" t="s">
        <v>36</v>
      </c>
      <c r="F29" s="39" t="s">
        <v>37</v>
      </c>
      <c r="G29" s="40" t="s">
        <v>38</v>
      </c>
      <c r="H29" s="41" t="s">
        <v>39</v>
      </c>
      <c r="I29" s="39" t="s">
        <v>40</v>
      </c>
      <c r="J29" s="42" t="s">
        <v>41</v>
      </c>
      <c r="K29" s="43" t="s">
        <v>42</v>
      </c>
    </row>
    <row r="30" spans="1:256" s="8" customFormat="1" ht="50.25" customHeight="1">
      <c r="B30" s="44" t="s">
        <v>43</v>
      </c>
      <c r="C30" s="45" t="s">
        <v>44</v>
      </c>
      <c r="D30" s="45"/>
      <c r="E30" s="46"/>
      <c r="F30" s="47"/>
      <c r="G30" s="50">
        <f>+G31+G52</f>
        <v>0</v>
      </c>
      <c r="H30" s="50">
        <f>+H31+H52</f>
        <v>0</v>
      </c>
      <c r="I30" s="50">
        <f>+I31+I52</f>
        <v>0</v>
      </c>
      <c r="J30" s="168">
        <f t="shared" ref="J30:J72" si="0">+G30-H30-I30</f>
        <v>0</v>
      </c>
      <c r="K30" s="169" t="e">
        <f>+H30/G30</f>
        <v>#DIV/0!</v>
      </c>
    </row>
    <row r="31" spans="1:256" s="170" customFormat="1" ht="39" customHeight="1">
      <c r="B31" s="53" t="s">
        <v>45</v>
      </c>
      <c r="C31" s="54" t="s">
        <v>46</v>
      </c>
      <c r="D31" s="54"/>
      <c r="E31" s="55"/>
      <c r="F31" s="56"/>
      <c r="G31" s="57">
        <f>SUM(G32:G51)</f>
        <v>0</v>
      </c>
      <c r="H31" s="57">
        <f>SUM(H32:H51)</f>
        <v>0</v>
      </c>
      <c r="I31" s="57">
        <f>SUM(I32:I51)</f>
        <v>0</v>
      </c>
      <c r="J31" s="93">
        <f t="shared" si="0"/>
        <v>0</v>
      </c>
      <c r="K31" s="338" t="s">
        <v>47</v>
      </c>
      <c r="N31" s="8"/>
    </row>
    <row r="32" spans="1:256" s="13" customFormat="1">
      <c r="B32" s="61"/>
      <c r="C32" s="62"/>
      <c r="D32" s="63"/>
      <c r="E32" s="64"/>
      <c r="F32" s="18"/>
      <c r="G32" s="65">
        <f t="shared" ref="G32:G51" si="1">+E32*F32</f>
        <v>0</v>
      </c>
      <c r="H32" s="66"/>
      <c r="I32" s="67"/>
      <c r="J32" s="68">
        <f t="shared" si="0"/>
        <v>0</v>
      </c>
      <c r="K32" s="338"/>
    </row>
    <row r="33" spans="2:11" s="13" customFormat="1">
      <c r="B33" s="61"/>
      <c r="C33" s="62"/>
      <c r="D33" s="63"/>
      <c r="E33" s="69"/>
      <c r="F33" s="20"/>
      <c r="G33" s="70">
        <f t="shared" si="1"/>
        <v>0</v>
      </c>
      <c r="H33" s="71"/>
      <c r="I33" s="72"/>
      <c r="J33" s="73">
        <f t="shared" si="0"/>
        <v>0</v>
      </c>
      <c r="K33" s="338"/>
    </row>
    <row r="34" spans="2:11" s="13" customFormat="1">
      <c r="B34" s="61"/>
      <c r="C34" s="62"/>
      <c r="D34" s="63"/>
      <c r="E34" s="69"/>
      <c r="F34" s="20"/>
      <c r="G34" s="70">
        <f t="shared" si="1"/>
        <v>0</v>
      </c>
      <c r="H34" s="71"/>
      <c r="I34" s="72"/>
      <c r="J34" s="73">
        <f t="shared" si="0"/>
        <v>0</v>
      </c>
      <c r="K34" s="338"/>
    </row>
    <row r="35" spans="2:11" s="13" customFormat="1">
      <c r="B35" s="61"/>
      <c r="C35" s="62"/>
      <c r="D35" s="63"/>
      <c r="E35" s="69"/>
      <c r="F35" s="20"/>
      <c r="G35" s="70">
        <f t="shared" si="1"/>
        <v>0</v>
      </c>
      <c r="H35" s="71"/>
      <c r="I35" s="72"/>
      <c r="J35" s="73">
        <f t="shared" si="0"/>
        <v>0</v>
      </c>
      <c r="K35" s="338"/>
    </row>
    <row r="36" spans="2:11" s="13" customFormat="1">
      <c r="B36" s="74"/>
      <c r="C36" s="75"/>
      <c r="D36" s="76"/>
      <c r="E36" s="69"/>
      <c r="F36" s="20"/>
      <c r="G36" s="70">
        <f t="shared" si="1"/>
        <v>0</v>
      </c>
      <c r="H36" s="71"/>
      <c r="I36" s="72"/>
      <c r="J36" s="73">
        <f t="shared" si="0"/>
        <v>0</v>
      </c>
      <c r="K36" s="338"/>
    </row>
    <row r="37" spans="2:11" s="13" customFormat="1">
      <c r="B37" s="74"/>
      <c r="C37" s="75"/>
      <c r="D37" s="76"/>
      <c r="E37" s="69"/>
      <c r="F37" s="20"/>
      <c r="G37" s="70">
        <f t="shared" si="1"/>
        <v>0</v>
      </c>
      <c r="H37" s="71"/>
      <c r="I37" s="72"/>
      <c r="J37" s="73">
        <f t="shared" si="0"/>
        <v>0</v>
      </c>
      <c r="K37" s="338"/>
    </row>
    <row r="38" spans="2:11" s="13" customFormat="1">
      <c r="B38" s="74"/>
      <c r="C38" s="75"/>
      <c r="D38" s="76"/>
      <c r="E38" s="69"/>
      <c r="F38" s="20"/>
      <c r="G38" s="70">
        <f t="shared" si="1"/>
        <v>0</v>
      </c>
      <c r="H38" s="71"/>
      <c r="I38" s="72"/>
      <c r="J38" s="77">
        <f t="shared" si="0"/>
        <v>0</v>
      </c>
      <c r="K38" s="338"/>
    </row>
    <row r="39" spans="2:11" s="13" customFormat="1">
      <c r="B39" s="74"/>
      <c r="C39" s="75"/>
      <c r="D39" s="76"/>
      <c r="E39" s="69"/>
      <c r="F39" s="20"/>
      <c r="G39" s="70">
        <f t="shared" si="1"/>
        <v>0</v>
      </c>
      <c r="H39" s="71"/>
      <c r="I39" s="72"/>
      <c r="J39" s="68">
        <f t="shared" si="0"/>
        <v>0</v>
      </c>
      <c r="K39" s="338"/>
    </row>
    <row r="40" spans="2:11" s="13" customFormat="1" ht="16.5" customHeight="1">
      <c r="B40" s="74"/>
      <c r="C40" s="75"/>
      <c r="D40" s="76"/>
      <c r="E40" s="69"/>
      <c r="F40" s="20"/>
      <c r="G40" s="70">
        <f t="shared" si="1"/>
        <v>0</v>
      </c>
      <c r="H40" s="71"/>
      <c r="I40" s="72"/>
      <c r="J40" s="73">
        <f t="shared" si="0"/>
        <v>0</v>
      </c>
      <c r="K40" s="338"/>
    </row>
    <row r="41" spans="2:11" s="13" customFormat="1" ht="17.25" customHeight="1">
      <c r="B41" s="74"/>
      <c r="C41" s="75"/>
      <c r="D41" s="76"/>
      <c r="E41" s="69"/>
      <c r="F41" s="20"/>
      <c r="G41" s="70">
        <f t="shared" si="1"/>
        <v>0</v>
      </c>
      <c r="H41" s="71"/>
      <c r="I41" s="72"/>
      <c r="J41" s="73">
        <f t="shared" si="0"/>
        <v>0</v>
      </c>
      <c r="K41" s="338"/>
    </row>
    <row r="42" spans="2:11" s="13" customFormat="1" ht="15.75" customHeight="1">
      <c r="B42" s="61"/>
      <c r="C42" s="62"/>
      <c r="D42" s="63"/>
      <c r="E42" s="64"/>
      <c r="F42" s="18"/>
      <c r="G42" s="65">
        <f t="shared" si="1"/>
        <v>0</v>
      </c>
      <c r="H42" s="66"/>
      <c r="I42" s="67"/>
      <c r="J42" s="68">
        <f t="shared" si="0"/>
        <v>0</v>
      </c>
      <c r="K42" s="338"/>
    </row>
    <row r="43" spans="2:11" s="13" customFormat="1" ht="16.5" customHeight="1">
      <c r="B43" s="78"/>
      <c r="C43" s="79"/>
      <c r="D43" s="80"/>
      <c r="E43" s="69"/>
      <c r="F43" s="20"/>
      <c r="G43" s="70">
        <f t="shared" si="1"/>
        <v>0</v>
      </c>
      <c r="H43" s="71"/>
      <c r="I43" s="72"/>
      <c r="J43" s="73">
        <f t="shared" si="0"/>
        <v>0</v>
      </c>
      <c r="K43" s="338"/>
    </row>
    <row r="44" spans="2:11" s="13" customFormat="1" ht="16.5" customHeight="1">
      <c r="B44" s="78"/>
      <c r="C44" s="79"/>
      <c r="D44" s="80"/>
      <c r="E44" s="69"/>
      <c r="F44" s="20"/>
      <c r="G44" s="70">
        <f t="shared" si="1"/>
        <v>0</v>
      </c>
      <c r="H44" s="71"/>
      <c r="I44" s="72"/>
      <c r="J44" s="73">
        <f t="shared" si="0"/>
        <v>0</v>
      </c>
      <c r="K44" s="338"/>
    </row>
    <row r="45" spans="2:11" s="13" customFormat="1" ht="16.5" customHeight="1">
      <c r="B45" s="78"/>
      <c r="C45" s="79"/>
      <c r="D45" s="80"/>
      <c r="E45" s="69"/>
      <c r="F45" s="20"/>
      <c r="G45" s="70">
        <f t="shared" si="1"/>
        <v>0</v>
      </c>
      <c r="H45" s="71"/>
      <c r="I45" s="72"/>
      <c r="J45" s="73">
        <f t="shared" si="0"/>
        <v>0</v>
      </c>
      <c r="K45" s="338"/>
    </row>
    <row r="46" spans="2:11" s="13" customFormat="1" ht="16.5" customHeight="1">
      <c r="B46" s="78"/>
      <c r="C46" s="79"/>
      <c r="D46" s="80"/>
      <c r="E46" s="69"/>
      <c r="F46" s="20"/>
      <c r="G46" s="70">
        <f t="shared" si="1"/>
        <v>0</v>
      </c>
      <c r="H46" s="71"/>
      <c r="I46" s="72"/>
      <c r="J46" s="73">
        <f t="shared" si="0"/>
        <v>0</v>
      </c>
      <c r="K46" s="338"/>
    </row>
    <row r="47" spans="2:11" s="13" customFormat="1" ht="16.5" customHeight="1">
      <c r="B47" s="78"/>
      <c r="C47" s="79"/>
      <c r="D47" s="80"/>
      <c r="E47" s="69"/>
      <c r="F47" s="20"/>
      <c r="G47" s="70">
        <f t="shared" si="1"/>
        <v>0</v>
      </c>
      <c r="H47" s="71"/>
      <c r="I47" s="72"/>
      <c r="J47" s="73">
        <f t="shared" si="0"/>
        <v>0</v>
      </c>
      <c r="K47" s="338"/>
    </row>
    <row r="48" spans="2:11" s="13" customFormat="1" ht="16.5" customHeight="1">
      <c r="B48" s="78"/>
      <c r="C48" s="79"/>
      <c r="D48" s="80"/>
      <c r="E48" s="69"/>
      <c r="F48" s="20"/>
      <c r="G48" s="70">
        <f t="shared" si="1"/>
        <v>0</v>
      </c>
      <c r="H48" s="71"/>
      <c r="I48" s="72"/>
      <c r="J48" s="73">
        <f t="shared" si="0"/>
        <v>0</v>
      </c>
      <c r="K48" s="338"/>
    </row>
    <row r="49" spans="2:11" s="13" customFormat="1" ht="16.5" customHeight="1">
      <c r="B49" s="78"/>
      <c r="C49" s="79"/>
      <c r="D49" s="80"/>
      <c r="E49" s="69"/>
      <c r="F49" s="20"/>
      <c r="G49" s="70">
        <f t="shared" si="1"/>
        <v>0</v>
      </c>
      <c r="H49" s="71"/>
      <c r="I49" s="72"/>
      <c r="J49" s="73">
        <f t="shared" si="0"/>
        <v>0</v>
      </c>
      <c r="K49" s="338"/>
    </row>
    <row r="50" spans="2:11" s="13" customFormat="1" ht="16.5" customHeight="1">
      <c r="B50" s="78"/>
      <c r="C50" s="79"/>
      <c r="D50" s="80"/>
      <c r="E50" s="69"/>
      <c r="F50" s="20"/>
      <c r="G50" s="70">
        <f t="shared" si="1"/>
        <v>0</v>
      </c>
      <c r="H50" s="71"/>
      <c r="I50" s="72"/>
      <c r="J50" s="73">
        <f t="shared" si="0"/>
        <v>0</v>
      </c>
      <c r="K50" s="338"/>
    </row>
    <row r="51" spans="2:11" s="13" customFormat="1" ht="16.5" customHeight="1">
      <c r="B51" s="78"/>
      <c r="C51" s="79"/>
      <c r="D51" s="80"/>
      <c r="E51" s="81"/>
      <c r="F51" s="82"/>
      <c r="G51" s="83">
        <f t="shared" si="1"/>
        <v>0</v>
      </c>
      <c r="H51" s="84"/>
      <c r="I51" s="85"/>
      <c r="J51" s="86">
        <f t="shared" si="0"/>
        <v>0</v>
      </c>
      <c r="K51" s="338"/>
    </row>
    <row r="52" spans="2:11" s="170" customFormat="1" ht="33" customHeight="1">
      <c r="B52" s="87" t="s">
        <v>34</v>
      </c>
      <c r="C52" s="88" t="s">
        <v>48</v>
      </c>
      <c r="D52" s="89"/>
      <c r="E52" s="90"/>
      <c r="F52" s="91"/>
      <c r="G52" s="57">
        <f>SUM(G53:G72)</f>
        <v>0</v>
      </c>
      <c r="H52" s="92">
        <f>SUM(H53:H72)</f>
        <v>0</v>
      </c>
      <c r="I52" s="92">
        <f>SUM(I53:I72)</f>
        <v>0</v>
      </c>
      <c r="J52" s="60">
        <f t="shared" si="0"/>
        <v>0</v>
      </c>
      <c r="K52" s="338"/>
    </row>
    <row r="53" spans="2:11" s="13" customFormat="1">
      <c r="B53" s="61"/>
      <c r="C53" s="62"/>
      <c r="D53" s="63"/>
      <c r="E53" s="64"/>
      <c r="F53" s="18"/>
      <c r="G53" s="65">
        <f t="shared" ref="G53:G72" si="2">+E53*F53</f>
        <v>0</v>
      </c>
      <c r="H53" s="94"/>
      <c r="I53" s="95"/>
      <c r="J53" s="68">
        <f t="shared" si="0"/>
        <v>0</v>
      </c>
      <c r="K53" s="338"/>
    </row>
    <row r="54" spans="2:11" s="13" customFormat="1">
      <c r="B54" s="96"/>
      <c r="C54" s="75"/>
      <c r="D54" s="76"/>
      <c r="E54" s="69"/>
      <c r="F54" s="20"/>
      <c r="G54" s="70">
        <f t="shared" si="2"/>
        <v>0</v>
      </c>
      <c r="H54" s="97"/>
      <c r="I54" s="20"/>
      <c r="J54" s="73">
        <f t="shared" si="0"/>
        <v>0</v>
      </c>
      <c r="K54" s="338"/>
    </row>
    <row r="55" spans="2:11" s="13" customFormat="1">
      <c r="B55" s="74"/>
      <c r="C55" s="75"/>
      <c r="D55" s="76"/>
      <c r="E55" s="69"/>
      <c r="F55" s="20"/>
      <c r="G55" s="70">
        <f t="shared" si="2"/>
        <v>0</v>
      </c>
      <c r="H55" s="97"/>
      <c r="I55" s="20"/>
      <c r="J55" s="73">
        <f t="shared" si="0"/>
        <v>0</v>
      </c>
      <c r="K55" s="338"/>
    </row>
    <row r="56" spans="2:11" s="13" customFormat="1">
      <c r="B56" s="96"/>
      <c r="C56" s="75"/>
      <c r="D56" s="76"/>
      <c r="E56" s="69"/>
      <c r="F56" s="20"/>
      <c r="G56" s="70">
        <f t="shared" si="2"/>
        <v>0</v>
      </c>
      <c r="H56" s="97"/>
      <c r="I56" s="20"/>
      <c r="J56" s="73">
        <f t="shared" si="0"/>
        <v>0</v>
      </c>
      <c r="K56" s="338"/>
    </row>
    <row r="57" spans="2:11" s="13" customFormat="1">
      <c r="B57" s="74"/>
      <c r="C57" s="75"/>
      <c r="D57" s="76"/>
      <c r="E57" s="69"/>
      <c r="F57" s="20"/>
      <c r="G57" s="70">
        <f t="shared" si="2"/>
        <v>0</v>
      </c>
      <c r="H57" s="97"/>
      <c r="I57" s="20"/>
      <c r="J57" s="73">
        <f t="shared" si="0"/>
        <v>0</v>
      </c>
      <c r="K57" s="338"/>
    </row>
    <row r="58" spans="2:11" s="13" customFormat="1" ht="16.5" customHeight="1">
      <c r="B58" s="74"/>
      <c r="C58" s="75"/>
      <c r="D58" s="76"/>
      <c r="E58" s="69"/>
      <c r="F58" s="20"/>
      <c r="G58" s="98">
        <f t="shared" si="2"/>
        <v>0</v>
      </c>
      <c r="H58" s="97"/>
      <c r="I58" s="20"/>
      <c r="J58" s="77">
        <f t="shared" si="0"/>
        <v>0</v>
      </c>
      <c r="K58" s="338"/>
    </row>
    <row r="59" spans="2:11" s="13" customFormat="1" ht="15.75" customHeight="1">
      <c r="B59" s="74"/>
      <c r="C59" s="75"/>
      <c r="D59" s="76"/>
      <c r="E59" s="99"/>
      <c r="F59" s="100"/>
      <c r="G59" s="65">
        <f t="shared" si="2"/>
        <v>0</v>
      </c>
      <c r="H59" s="97"/>
      <c r="I59" s="20"/>
      <c r="J59" s="68">
        <f t="shared" si="0"/>
        <v>0</v>
      </c>
      <c r="K59" s="338"/>
    </row>
    <row r="60" spans="2:11" s="13" customFormat="1" ht="16.5" customHeight="1">
      <c r="B60" s="74"/>
      <c r="C60" s="75"/>
      <c r="D60" s="76"/>
      <c r="E60" s="99"/>
      <c r="F60" s="100"/>
      <c r="G60" s="70">
        <f t="shared" si="2"/>
        <v>0</v>
      </c>
      <c r="H60" s="97"/>
      <c r="I60" s="20"/>
      <c r="J60" s="73">
        <f t="shared" si="0"/>
        <v>0</v>
      </c>
      <c r="K60" s="338"/>
    </row>
    <row r="61" spans="2:11" s="13" customFormat="1" ht="18.75" customHeight="1">
      <c r="B61" s="96"/>
      <c r="C61" s="75"/>
      <c r="D61" s="76"/>
      <c r="E61" s="99"/>
      <c r="F61" s="100"/>
      <c r="G61" s="70">
        <f t="shared" si="2"/>
        <v>0</v>
      </c>
      <c r="H61" s="97"/>
      <c r="I61" s="20"/>
      <c r="J61" s="73">
        <f t="shared" si="0"/>
        <v>0</v>
      </c>
      <c r="K61" s="338"/>
    </row>
    <row r="62" spans="2:11" s="13" customFormat="1" ht="16.5" customHeight="1">
      <c r="B62" s="96"/>
      <c r="C62" s="75"/>
      <c r="D62" s="76"/>
      <c r="E62" s="99"/>
      <c r="F62" s="100"/>
      <c r="G62" s="70">
        <f t="shared" si="2"/>
        <v>0</v>
      </c>
      <c r="H62" s="97"/>
      <c r="I62" s="20"/>
      <c r="J62" s="73">
        <f t="shared" si="0"/>
        <v>0</v>
      </c>
      <c r="K62" s="338"/>
    </row>
    <row r="63" spans="2:11" s="13" customFormat="1" ht="15.75" customHeight="1">
      <c r="B63" s="96"/>
      <c r="C63" s="75"/>
      <c r="D63" s="76"/>
      <c r="E63" s="99"/>
      <c r="F63" s="100"/>
      <c r="G63" s="65">
        <f t="shared" si="2"/>
        <v>0</v>
      </c>
      <c r="H63" s="97"/>
      <c r="I63" s="20"/>
      <c r="J63" s="68">
        <f t="shared" si="0"/>
        <v>0</v>
      </c>
      <c r="K63" s="338"/>
    </row>
    <row r="64" spans="2:11" s="13" customFormat="1" ht="16.5" customHeight="1">
      <c r="B64" s="96"/>
      <c r="C64" s="75"/>
      <c r="D64" s="76"/>
      <c r="E64" s="99"/>
      <c r="F64" s="100"/>
      <c r="G64" s="70">
        <f t="shared" si="2"/>
        <v>0</v>
      </c>
      <c r="H64" s="97"/>
      <c r="I64" s="20"/>
      <c r="J64" s="73">
        <f t="shared" si="0"/>
        <v>0</v>
      </c>
      <c r="K64" s="338"/>
    </row>
    <row r="65" spans="2:256" s="13" customFormat="1" ht="16.5" customHeight="1">
      <c r="B65" s="96"/>
      <c r="C65" s="75"/>
      <c r="D65" s="76"/>
      <c r="E65" s="99"/>
      <c r="F65" s="100"/>
      <c r="G65" s="70">
        <f t="shared" si="2"/>
        <v>0</v>
      </c>
      <c r="H65" s="97"/>
      <c r="I65" s="20"/>
      <c r="J65" s="73">
        <f t="shared" si="0"/>
        <v>0</v>
      </c>
      <c r="K65" s="338"/>
    </row>
    <row r="66" spans="2:256" s="13" customFormat="1" ht="16.5" customHeight="1">
      <c r="B66" s="96"/>
      <c r="C66" s="75"/>
      <c r="D66" s="76"/>
      <c r="E66" s="99"/>
      <c r="F66" s="100"/>
      <c r="G66" s="70">
        <f t="shared" si="2"/>
        <v>0</v>
      </c>
      <c r="H66" s="97"/>
      <c r="I66" s="20"/>
      <c r="J66" s="73">
        <f t="shared" si="0"/>
        <v>0</v>
      </c>
      <c r="K66" s="338"/>
    </row>
    <row r="67" spans="2:256" s="13" customFormat="1" ht="16.5" customHeight="1">
      <c r="B67" s="74"/>
      <c r="C67" s="75"/>
      <c r="D67" s="76"/>
      <c r="E67" s="99"/>
      <c r="F67" s="100"/>
      <c r="G67" s="70">
        <f t="shared" si="2"/>
        <v>0</v>
      </c>
      <c r="H67" s="97"/>
      <c r="I67" s="20"/>
      <c r="J67" s="73">
        <f t="shared" si="0"/>
        <v>0</v>
      </c>
      <c r="K67" s="338"/>
    </row>
    <row r="68" spans="2:256" s="13" customFormat="1" ht="16.5" customHeight="1">
      <c r="B68" s="78"/>
      <c r="C68" s="79"/>
      <c r="D68" s="80"/>
      <c r="E68" s="99"/>
      <c r="F68" s="100"/>
      <c r="G68" s="70">
        <f t="shared" si="2"/>
        <v>0</v>
      </c>
      <c r="H68" s="97"/>
      <c r="I68" s="20"/>
      <c r="J68" s="73">
        <f t="shared" si="0"/>
        <v>0</v>
      </c>
      <c r="K68" s="338"/>
    </row>
    <row r="69" spans="2:256" s="13" customFormat="1" ht="16.5" customHeight="1">
      <c r="B69" s="78"/>
      <c r="C69" s="79"/>
      <c r="D69" s="80"/>
      <c r="E69" s="99"/>
      <c r="F69" s="100"/>
      <c r="G69" s="70">
        <f t="shared" si="2"/>
        <v>0</v>
      </c>
      <c r="H69" s="97"/>
      <c r="I69" s="20"/>
      <c r="J69" s="73">
        <f t="shared" si="0"/>
        <v>0</v>
      </c>
      <c r="K69" s="338"/>
    </row>
    <row r="70" spans="2:256" s="13" customFormat="1" ht="16.5" customHeight="1">
      <c r="B70" s="78"/>
      <c r="C70" s="79"/>
      <c r="D70" s="80"/>
      <c r="E70" s="99"/>
      <c r="F70" s="100"/>
      <c r="G70" s="70">
        <f t="shared" si="2"/>
        <v>0</v>
      </c>
      <c r="H70" s="97"/>
      <c r="I70" s="20"/>
      <c r="J70" s="73">
        <f t="shared" si="0"/>
        <v>0</v>
      </c>
      <c r="K70" s="338"/>
    </row>
    <row r="71" spans="2:256" s="13" customFormat="1" ht="16.5" customHeight="1">
      <c r="B71" s="78"/>
      <c r="C71" s="79"/>
      <c r="D71" s="80"/>
      <c r="E71" s="99"/>
      <c r="F71" s="100"/>
      <c r="G71" s="70">
        <f t="shared" si="2"/>
        <v>0</v>
      </c>
      <c r="H71" s="97"/>
      <c r="I71" s="20"/>
      <c r="J71" s="73">
        <f t="shared" si="0"/>
        <v>0</v>
      </c>
      <c r="K71" s="338"/>
    </row>
    <row r="72" spans="2:256" s="13" customFormat="1" ht="16.5" customHeight="1">
      <c r="B72" s="101"/>
      <c r="C72" s="102"/>
      <c r="D72" s="103"/>
      <c r="E72" s="104"/>
      <c r="F72" s="105"/>
      <c r="G72" s="106">
        <f t="shared" si="2"/>
        <v>0</v>
      </c>
      <c r="H72" s="107"/>
      <c r="I72" s="108"/>
      <c r="J72" s="109">
        <f t="shared" si="0"/>
        <v>0</v>
      </c>
      <c r="K72" s="338"/>
    </row>
    <row r="73" spans="2:256" s="13" customFormat="1" ht="13.5" customHeight="1">
      <c r="B73" s="392"/>
      <c r="C73" s="392"/>
      <c r="D73" s="392"/>
      <c r="E73" s="392"/>
      <c r="F73" s="392"/>
      <c r="G73" s="392"/>
      <c r="H73" s="392"/>
      <c r="I73" s="392"/>
      <c r="J73" s="392"/>
      <c r="K73" s="392"/>
    </row>
    <row r="74" spans="2:256" s="13" customFormat="1" ht="93.75" customHeight="1">
      <c r="B74" s="339" t="s">
        <v>49</v>
      </c>
      <c r="C74" s="339"/>
      <c r="D74" s="339"/>
      <c r="E74" s="339"/>
      <c r="F74" s="339"/>
      <c r="G74" s="339"/>
      <c r="H74" s="339"/>
      <c r="I74" s="339"/>
      <c r="J74" s="339"/>
      <c r="K74" s="339"/>
    </row>
    <row r="75" spans="2:256" s="13" customFormat="1" ht="154.5" customHeight="1">
      <c r="B75" s="340" t="s">
        <v>50</v>
      </c>
      <c r="C75" s="340"/>
      <c r="D75" s="340"/>
      <c r="E75" s="340"/>
      <c r="F75" s="340"/>
      <c r="G75" s="340"/>
      <c r="H75" s="340"/>
      <c r="I75" s="340"/>
      <c r="J75" s="340"/>
      <c r="K75" s="340"/>
    </row>
    <row r="76" spans="2:256" s="13" customFormat="1" ht="47.25" customHeight="1">
      <c r="B76" s="341"/>
      <c r="C76" s="341"/>
      <c r="D76" s="341"/>
      <c r="E76" s="342" t="s">
        <v>51</v>
      </c>
      <c r="F76" s="342"/>
      <c r="G76" s="342"/>
      <c r="H76" s="343"/>
      <c r="I76" s="343"/>
      <c r="J76" s="343"/>
      <c r="K76" s="343"/>
    </row>
    <row r="77" spans="2:256" s="13" customFormat="1" ht="72.75" customHeight="1">
      <c r="B77" s="344" t="s">
        <v>52</v>
      </c>
      <c r="C77" s="344"/>
      <c r="D77" s="344"/>
      <c r="E77" s="115"/>
      <c r="F77" s="115"/>
      <c r="G77" s="116"/>
      <c r="H77" s="345" t="s">
        <v>53</v>
      </c>
      <c r="I77" s="345"/>
      <c r="J77" s="345"/>
      <c r="K77" s="345"/>
    </row>
    <row r="79" spans="2:256" s="4" customFormat="1" ht="29.25" customHeight="1"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IN79" s="5"/>
      <c r="IO79" s="5"/>
      <c r="IP79" s="5"/>
      <c r="IQ79" s="5"/>
      <c r="IR79" s="5"/>
      <c r="IS79" s="5"/>
      <c r="IT79" s="5"/>
      <c r="IU79" s="5"/>
      <c r="IV79" s="5"/>
    </row>
    <row r="80" spans="2:256" ht="100.5" customHeight="1">
      <c r="B80" s="171" t="s">
        <v>57</v>
      </c>
      <c r="C80" s="350" t="s">
        <v>102</v>
      </c>
      <c r="D80" s="350"/>
      <c r="E80" s="350"/>
      <c r="F80" s="350"/>
      <c r="G80" s="350"/>
      <c r="H80" s="350"/>
      <c r="I80" s="350"/>
      <c r="J80" s="350"/>
      <c r="K80" s="350"/>
      <c r="L80" s="172"/>
    </row>
    <row r="81" spans="3:11" ht="66" customHeight="1">
      <c r="C81" s="393" t="s">
        <v>103</v>
      </c>
      <c r="D81" s="393"/>
      <c r="E81" s="393"/>
      <c r="F81" s="393"/>
      <c r="G81" s="393"/>
      <c r="H81" s="393"/>
      <c r="I81" s="393"/>
      <c r="J81" s="393"/>
      <c r="K81" s="393"/>
    </row>
    <row r="82" spans="3:11" ht="48.75" customHeight="1"/>
  </sheetData>
  <sheetProtection selectLockedCells="1" selectUnlockedCells="1"/>
  <mergeCells count="63">
    <mergeCell ref="B79:K79"/>
    <mergeCell ref="C80:K80"/>
    <mergeCell ref="C81:K81"/>
    <mergeCell ref="B75:K75"/>
    <mergeCell ref="B76:D76"/>
    <mergeCell ref="E76:G76"/>
    <mergeCell ref="H76:K76"/>
    <mergeCell ref="B77:D77"/>
    <mergeCell ref="H77:K77"/>
    <mergeCell ref="D27:G27"/>
    <mergeCell ref="H27:K27"/>
    <mergeCell ref="K31:K72"/>
    <mergeCell ref="B73:K73"/>
    <mergeCell ref="B74:K74"/>
    <mergeCell ref="I18:I23"/>
    <mergeCell ref="B24:C24"/>
    <mergeCell ref="D24:E24"/>
    <mergeCell ref="F24:G24"/>
    <mergeCell ref="B26:K26"/>
    <mergeCell ref="D23:E23"/>
    <mergeCell ref="F23:G23"/>
    <mergeCell ref="B18:C18"/>
    <mergeCell ref="D18:E18"/>
    <mergeCell ref="F18:G18"/>
    <mergeCell ref="J18:J23"/>
    <mergeCell ref="C14:F14"/>
    <mergeCell ref="G14:K14"/>
    <mergeCell ref="C15:F15"/>
    <mergeCell ref="G15:K15"/>
    <mergeCell ref="B17:K17"/>
    <mergeCell ref="K18:K23"/>
    <mergeCell ref="B19:B23"/>
    <mergeCell ref="D19:E19"/>
    <mergeCell ref="F19:G19"/>
    <mergeCell ref="D20:E20"/>
    <mergeCell ref="F20:G20"/>
    <mergeCell ref="D21:E21"/>
    <mergeCell ref="F21:G21"/>
    <mergeCell ref="D22:E22"/>
    <mergeCell ref="F22:G22"/>
    <mergeCell ref="C11:F11"/>
    <mergeCell ref="G11:K11"/>
    <mergeCell ref="C12:F12"/>
    <mergeCell ref="G12:K12"/>
    <mergeCell ref="C13:F13"/>
    <mergeCell ref="G13:K13"/>
    <mergeCell ref="C8:F8"/>
    <mergeCell ref="G8:K8"/>
    <mergeCell ref="C9:F9"/>
    <mergeCell ref="G9:K9"/>
    <mergeCell ref="C10:F10"/>
    <mergeCell ref="G10:K10"/>
    <mergeCell ref="C5:F5"/>
    <mergeCell ref="G5:K5"/>
    <mergeCell ref="C6:F6"/>
    <mergeCell ref="G6:K6"/>
    <mergeCell ref="C7:F7"/>
    <mergeCell ref="G7:K7"/>
    <mergeCell ref="B1:K1"/>
    <mergeCell ref="B2:K2"/>
    <mergeCell ref="B3:K3"/>
    <mergeCell ref="C4:F4"/>
    <mergeCell ref="G4:K4"/>
  </mergeCells>
  <hyperlinks>
    <hyperlink ref="B1" location="'Revidiran budzet projekta'!B80" display=" РЕВИДИРАН БУЏЕТ ПРОЈЕКТА а/"/>
  </hyperlinks>
  <pageMargins left="0.30972222222222223" right="0.1701388888888889" top="0.25" bottom="0.34027777777777779" header="0.1701388888888889" footer="0.1701388888888889"/>
  <pageSetup paperSize="9" scale="92" orientation="landscape" useFirstPageNumber="1" horizontalDpi="300" verticalDpi="300"/>
  <headerFooter alignWithMargins="0">
    <oddFooter xml:space="preserve">&amp;C&amp;"Times New Roman,Regular"&amp;P </oddFooter>
  </headerFooter>
  <rowBreaks count="2" manualBreakCount="2">
    <brk id="24" max="16383" man="1"/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DB44"/>
  <sheetViews>
    <sheetView topLeftCell="A7" zoomScale="90" zoomScaleNormal="90" workbookViewId="0">
      <selection activeCell="E47" sqref="E47"/>
    </sheetView>
  </sheetViews>
  <sheetFormatPr defaultRowHeight="15"/>
  <cols>
    <col min="1" max="1" width="2.7109375" customWidth="1"/>
    <col min="2" max="2" width="6.5703125" customWidth="1"/>
    <col min="3" max="3" width="42.85546875" customWidth="1"/>
    <col min="4" max="4" width="10.5703125" customWidth="1"/>
    <col min="5" max="5" width="10.85546875" customWidth="1"/>
    <col min="6" max="6" width="8.7109375" customWidth="1"/>
    <col min="7" max="7" width="17.85546875" customWidth="1"/>
    <col min="8" max="8" width="18.7109375" customWidth="1"/>
    <col min="9" max="9" width="19.7109375" customWidth="1"/>
    <col min="10" max="10" width="13.5703125" customWidth="1"/>
    <col min="11" max="11" width="10" customWidth="1"/>
  </cols>
  <sheetData>
    <row r="2" spans="1:106" ht="15.75" thickBot="1"/>
    <row r="3" spans="1:106" s="7" customFormat="1" ht="32.25" customHeight="1" thickTop="1" thickBot="1">
      <c r="A3" s="6"/>
      <c r="B3" s="309" t="s">
        <v>1</v>
      </c>
      <c r="C3" s="309"/>
      <c r="D3" s="309"/>
      <c r="E3" s="309"/>
      <c r="F3" s="309"/>
      <c r="G3" s="309"/>
      <c r="H3" s="309"/>
      <c r="I3" s="309"/>
      <c r="J3" s="309"/>
      <c r="K3" s="309"/>
      <c r="L3" s="6"/>
    </row>
    <row r="4" spans="1:106" s="10" customFormat="1" ht="37.5" customHeight="1" thickTop="1">
      <c r="A4" s="8"/>
      <c r="B4" s="310" t="s">
        <v>204</v>
      </c>
      <c r="C4" s="310"/>
      <c r="D4" s="310"/>
      <c r="E4" s="310"/>
      <c r="F4" s="310"/>
      <c r="G4" s="311" t="s">
        <v>3</v>
      </c>
      <c r="H4" s="311"/>
      <c r="I4" s="311"/>
      <c r="J4" s="311"/>
      <c r="K4" s="311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</row>
    <row r="5" spans="1:106" s="12" customFormat="1" ht="37.5" customHeight="1" thickBot="1">
      <c r="A5" s="11"/>
      <c r="B5" s="312"/>
      <c r="C5" s="312"/>
      <c r="D5" s="312"/>
      <c r="E5" s="312"/>
      <c r="F5" s="312"/>
      <c r="G5" s="313"/>
      <c r="H5" s="313"/>
      <c r="I5" s="313"/>
      <c r="J5" s="313"/>
      <c r="K5" s="313"/>
      <c r="L5" s="11"/>
    </row>
    <row r="6" spans="1:106" s="14" customFormat="1" ht="51" customHeight="1">
      <c r="A6" s="13"/>
      <c r="B6" s="314" t="s">
        <v>205</v>
      </c>
      <c r="C6" s="314"/>
      <c r="D6" s="314"/>
      <c r="E6" s="314"/>
      <c r="F6" s="314"/>
      <c r="G6" s="315" t="s">
        <v>5</v>
      </c>
      <c r="H6" s="315"/>
      <c r="I6" s="315"/>
      <c r="J6" s="315"/>
      <c r="K6" s="315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</row>
    <row r="7" spans="1:106" s="12" customFormat="1" ht="37.5" customHeight="1" thickBot="1">
      <c r="A7" s="11"/>
      <c r="B7" s="316"/>
      <c r="C7" s="316"/>
      <c r="D7" s="316"/>
      <c r="E7" s="316"/>
      <c r="F7" s="316"/>
      <c r="G7" s="313"/>
      <c r="H7" s="313"/>
      <c r="I7" s="313"/>
      <c r="J7" s="313"/>
      <c r="K7" s="313"/>
      <c r="L7" s="11"/>
    </row>
    <row r="8" spans="1:106" s="14" customFormat="1" ht="37.5" customHeight="1" thickBot="1">
      <c r="A8" s="13"/>
      <c r="B8" s="317" t="s">
        <v>206</v>
      </c>
      <c r="C8" s="317"/>
      <c r="D8" s="317"/>
      <c r="E8" s="317"/>
      <c r="F8" s="317"/>
      <c r="G8" s="318" t="s">
        <v>207</v>
      </c>
      <c r="H8" s="318"/>
      <c r="I8" s="318"/>
      <c r="J8" s="318"/>
      <c r="K8" s="31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</row>
    <row r="9" spans="1:106" s="12" customFormat="1" ht="37.5" customHeight="1" thickBot="1">
      <c r="A9" s="11"/>
      <c r="B9" s="319"/>
      <c r="C9" s="319"/>
      <c r="D9" s="319"/>
      <c r="E9" s="319"/>
      <c r="F9" s="319"/>
      <c r="G9" s="320"/>
      <c r="H9" s="320"/>
      <c r="I9" s="320"/>
      <c r="J9" s="320"/>
      <c r="K9" s="320"/>
      <c r="L9" s="11"/>
    </row>
    <row r="10" spans="1:106" s="14" customFormat="1" ht="37.5" customHeight="1" thickBot="1">
      <c r="A10" s="13"/>
      <c r="B10" s="321" t="s">
        <v>208</v>
      </c>
      <c r="C10" s="321"/>
      <c r="D10" s="321"/>
      <c r="E10" s="321"/>
      <c r="F10" s="321"/>
      <c r="G10" s="322" t="s">
        <v>209</v>
      </c>
      <c r="H10" s="322"/>
      <c r="I10" s="322"/>
      <c r="J10" s="322"/>
      <c r="K10" s="32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</row>
    <row r="11" spans="1:106" s="12" customFormat="1" ht="37.5" customHeight="1" thickBot="1">
      <c r="A11" s="11"/>
      <c r="B11" s="323"/>
      <c r="C11" s="323"/>
      <c r="D11" s="323"/>
      <c r="E11" s="323"/>
      <c r="F11" s="323"/>
      <c r="G11" s="324"/>
      <c r="H11" s="324"/>
      <c r="I11" s="324"/>
      <c r="J11" s="324"/>
      <c r="K11" s="324"/>
      <c r="L11" s="11"/>
    </row>
    <row r="12" spans="1:106" s="7" customFormat="1" ht="32.25" customHeight="1" thickTop="1" thickBot="1">
      <c r="A12" s="6"/>
      <c r="B12" s="309" t="s">
        <v>210</v>
      </c>
      <c r="C12" s="309"/>
      <c r="D12" s="309"/>
      <c r="E12" s="309"/>
      <c r="F12" s="309"/>
      <c r="G12" s="309"/>
      <c r="H12" s="309"/>
      <c r="I12" s="309"/>
      <c r="J12" s="309"/>
      <c r="K12" s="309"/>
      <c r="L12" s="6"/>
    </row>
    <row r="13" spans="1:106" s="10" customFormat="1" ht="37.5" customHeight="1" thickTop="1">
      <c r="A13" s="8"/>
      <c r="B13" s="397" t="s">
        <v>211</v>
      </c>
      <c r="C13" s="398"/>
      <c r="D13" s="398"/>
      <c r="E13" s="398"/>
      <c r="F13" s="398"/>
      <c r="G13" s="398"/>
      <c r="H13" s="398"/>
      <c r="I13" s="398"/>
      <c r="J13" s="398"/>
      <c r="K13" s="399"/>
      <c r="L13" s="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</row>
    <row r="14" spans="1:106" s="12" customFormat="1" ht="37.5" customHeight="1" thickBot="1">
      <c r="A14" s="11"/>
      <c r="B14" s="394"/>
      <c r="C14" s="395"/>
      <c r="D14" s="395"/>
      <c r="E14" s="395"/>
      <c r="F14" s="395"/>
      <c r="G14" s="395"/>
      <c r="H14" s="395"/>
      <c r="I14" s="395"/>
      <c r="J14" s="395"/>
      <c r="K14" s="396"/>
      <c r="L14" s="11"/>
    </row>
    <row r="15" spans="1:106" s="10" customFormat="1" ht="37.5" customHeight="1" thickTop="1">
      <c r="A15" s="8"/>
      <c r="B15" s="397" t="s">
        <v>212</v>
      </c>
      <c r="C15" s="398"/>
      <c r="D15" s="398"/>
      <c r="E15" s="398"/>
      <c r="F15" s="398"/>
      <c r="G15" s="398"/>
      <c r="H15" s="398"/>
      <c r="I15" s="398"/>
      <c r="J15" s="398"/>
      <c r="K15" s="399"/>
      <c r="L15" s="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</row>
    <row r="16" spans="1:106" s="12" customFormat="1" ht="37.5" customHeight="1" thickBot="1">
      <c r="A16" s="11"/>
      <c r="B16" s="394"/>
      <c r="C16" s="395"/>
      <c r="D16" s="395"/>
      <c r="E16" s="395"/>
      <c r="F16" s="395"/>
      <c r="G16" s="395"/>
      <c r="H16" s="395"/>
      <c r="I16" s="395"/>
      <c r="J16" s="395"/>
      <c r="K16" s="396"/>
      <c r="L16" s="11"/>
    </row>
    <row r="17" spans="1:106" s="14" customFormat="1" ht="37.5" customHeight="1" thickBot="1">
      <c r="A17" s="13"/>
      <c r="B17" s="404" t="s">
        <v>213</v>
      </c>
      <c r="C17" s="404"/>
      <c r="D17" s="404"/>
      <c r="E17" s="404"/>
      <c r="F17" s="404"/>
      <c r="G17" s="405" t="s">
        <v>214</v>
      </c>
      <c r="H17" s="405"/>
      <c r="I17" s="405"/>
      <c r="J17" s="405"/>
      <c r="K17" s="405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</row>
    <row r="18" spans="1:106" s="12" customFormat="1" ht="57" customHeight="1" thickBot="1">
      <c r="A18" s="11"/>
      <c r="B18" s="323"/>
      <c r="C18" s="323"/>
      <c r="D18" s="323"/>
      <c r="E18" s="323"/>
      <c r="F18" s="323"/>
      <c r="G18" s="324"/>
      <c r="H18" s="324"/>
      <c r="I18" s="324"/>
      <c r="J18" s="324"/>
      <c r="K18" s="324"/>
      <c r="L18" s="11"/>
    </row>
    <row r="19" spans="1:106" s="10" customFormat="1" ht="37.5" customHeight="1" thickTop="1">
      <c r="A19" s="8"/>
      <c r="B19" s="397" t="s">
        <v>215</v>
      </c>
      <c r="C19" s="398"/>
      <c r="D19" s="398"/>
      <c r="E19" s="398"/>
      <c r="F19" s="398"/>
      <c r="G19" s="398"/>
      <c r="H19" s="398"/>
      <c r="I19" s="398"/>
      <c r="J19" s="398"/>
      <c r="K19" s="399"/>
      <c r="L19" s="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</row>
    <row r="20" spans="1:106" s="12" customFormat="1" ht="37.5" customHeight="1" thickBot="1">
      <c r="A20" s="11"/>
      <c r="B20" s="394"/>
      <c r="C20" s="395"/>
      <c r="D20" s="395"/>
      <c r="E20" s="395"/>
      <c r="F20" s="395"/>
      <c r="G20" s="395"/>
      <c r="H20" s="395"/>
      <c r="I20" s="395"/>
      <c r="J20" s="395"/>
      <c r="K20" s="396"/>
      <c r="L20" s="11"/>
    </row>
    <row r="21" spans="1:106" s="10" customFormat="1" ht="37.5" customHeight="1" thickTop="1">
      <c r="A21" s="8"/>
      <c r="B21" s="397" t="s">
        <v>216</v>
      </c>
      <c r="C21" s="398"/>
      <c r="D21" s="398"/>
      <c r="E21" s="398"/>
      <c r="F21" s="398"/>
      <c r="G21" s="398"/>
      <c r="H21" s="398"/>
      <c r="I21" s="398"/>
      <c r="J21" s="398"/>
      <c r="K21" s="399"/>
      <c r="L21" s="8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</row>
    <row r="22" spans="1:106" s="12" customFormat="1" ht="37.5" customHeight="1" thickBot="1">
      <c r="A22" s="11"/>
      <c r="B22" s="394"/>
      <c r="C22" s="395"/>
      <c r="D22" s="395"/>
      <c r="E22" s="395"/>
      <c r="F22" s="395"/>
      <c r="G22" s="395"/>
      <c r="H22" s="395"/>
      <c r="I22" s="395"/>
      <c r="J22" s="395"/>
      <c r="K22" s="396"/>
      <c r="L22" s="11"/>
    </row>
    <row r="23" spans="1:106" s="10" customFormat="1" ht="37.5" customHeight="1" thickTop="1">
      <c r="A23" s="8"/>
      <c r="B23" s="397" t="s">
        <v>217</v>
      </c>
      <c r="C23" s="398"/>
      <c r="D23" s="398"/>
      <c r="E23" s="398"/>
      <c r="F23" s="398"/>
      <c r="G23" s="398"/>
      <c r="H23" s="398"/>
      <c r="I23" s="398"/>
      <c r="J23" s="398"/>
      <c r="K23" s="399"/>
      <c r="L23" s="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</row>
    <row r="24" spans="1:106" s="12" customFormat="1" ht="37.5" customHeight="1" thickBot="1">
      <c r="A24" s="11"/>
      <c r="B24" s="394"/>
      <c r="C24" s="395"/>
      <c r="D24" s="395"/>
      <c r="E24" s="395"/>
      <c r="F24" s="395"/>
      <c r="G24" s="395"/>
      <c r="H24" s="395"/>
      <c r="I24" s="395"/>
      <c r="J24" s="395"/>
      <c r="K24" s="396"/>
      <c r="L24" s="11"/>
    </row>
    <row r="25" spans="1:106" s="10" customFormat="1" ht="37.5" customHeight="1" thickTop="1">
      <c r="A25" s="8"/>
      <c r="B25" s="397" t="s">
        <v>218</v>
      </c>
      <c r="C25" s="398"/>
      <c r="D25" s="398"/>
      <c r="E25" s="398"/>
      <c r="F25" s="398"/>
      <c r="G25" s="398"/>
      <c r="H25" s="398"/>
      <c r="I25" s="398"/>
      <c r="J25" s="398"/>
      <c r="K25" s="399"/>
      <c r="L25" s="8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</row>
    <row r="26" spans="1:106" s="12" customFormat="1" ht="37.5" customHeight="1" thickBot="1">
      <c r="A26" s="11"/>
      <c r="B26" s="394"/>
      <c r="C26" s="395"/>
      <c r="D26" s="395"/>
      <c r="E26" s="395"/>
      <c r="F26" s="395"/>
      <c r="G26" s="395"/>
      <c r="H26" s="395"/>
      <c r="I26" s="395"/>
      <c r="J26" s="395"/>
      <c r="K26" s="396"/>
      <c r="L26" s="11"/>
    </row>
    <row r="27" spans="1:106" s="14" customFormat="1" ht="37.5" customHeight="1" thickBot="1">
      <c r="A27" s="13"/>
      <c r="B27" s="404" t="s">
        <v>219</v>
      </c>
      <c r="C27" s="404"/>
      <c r="D27" s="404"/>
      <c r="E27" s="404"/>
      <c r="F27" s="404"/>
      <c r="G27" s="405" t="s">
        <v>220</v>
      </c>
      <c r="H27" s="405"/>
      <c r="I27" s="405"/>
      <c r="J27" s="405"/>
      <c r="K27" s="405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</row>
    <row r="28" spans="1:106" s="12" customFormat="1" ht="15.75" customHeight="1" thickBot="1">
      <c r="A28" s="11"/>
      <c r="B28" s="403" t="s">
        <v>221</v>
      </c>
      <c r="C28" s="403"/>
      <c r="D28" s="403"/>
      <c r="E28" s="403"/>
      <c r="F28" s="403"/>
      <c r="G28" s="324"/>
      <c r="H28" s="324"/>
      <c r="I28" s="324"/>
      <c r="J28" s="324"/>
      <c r="K28" s="324"/>
      <c r="L28" s="11"/>
    </row>
    <row r="29" spans="1:106" s="12" customFormat="1" ht="15.75" customHeight="1" thickTop="1" thickBot="1">
      <c r="A29" s="11"/>
      <c r="B29" s="403" t="s">
        <v>222</v>
      </c>
      <c r="C29" s="403"/>
      <c r="D29" s="403"/>
      <c r="E29" s="403"/>
      <c r="F29" s="403"/>
      <c r="G29" s="324"/>
      <c r="H29" s="324"/>
      <c r="I29" s="324"/>
      <c r="J29" s="324"/>
      <c r="K29" s="324"/>
      <c r="L29" s="11"/>
    </row>
    <row r="30" spans="1:106" s="12" customFormat="1" ht="15.75" customHeight="1" thickTop="1" thickBot="1">
      <c r="A30" s="11"/>
      <c r="B30" s="403" t="s">
        <v>223</v>
      </c>
      <c r="C30" s="403"/>
      <c r="D30" s="403"/>
      <c r="E30" s="403"/>
      <c r="F30" s="403"/>
      <c r="G30" s="324"/>
      <c r="H30" s="324"/>
      <c r="I30" s="324"/>
      <c r="J30" s="324"/>
      <c r="K30" s="324"/>
      <c r="L30" s="11"/>
    </row>
    <row r="31" spans="1:106" s="12" customFormat="1" ht="15.75" customHeight="1" thickTop="1" thickBot="1">
      <c r="A31" s="11"/>
      <c r="B31" s="403" t="s">
        <v>224</v>
      </c>
      <c r="C31" s="403"/>
      <c r="D31" s="403"/>
      <c r="E31" s="403"/>
      <c r="F31" s="403"/>
      <c r="G31" s="324"/>
      <c r="H31" s="324"/>
      <c r="I31" s="324"/>
      <c r="J31" s="324"/>
      <c r="K31" s="324"/>
      <c r="L31" s="11"/>
    </row>
    <row r="32" spans="1:106" s="12" customFormat="1" ht="15.75" customHeight="1" thickTop="1" thickBot="1">
      <c r="A32" s="11"/>
      <c r="B32" s="403" t="s">
        <v>225</v>
      </c>
      <c r="C32" s="403"/>
      <c r="D32" s="403"/>
      <c r="E32" s="403"/>
      <c r="F32" s="403"/>
      <c r="G32" s="324"/>
      <c r="H32" s="324"/>
      <c r="I32" s="324"/>
      <c r="J32" s="324"/>
      <c r="K32" s="324"/>
      <c r="L32" s="11"/>
    </row>
    <row r="33" spans="1:106" s="12" customFormat="1" ht="15.75" customHeight="1" thickTop="1" thickBot="1">
      <c r="A33" s="11"/>
      <c r="B33" s="403" t="s">
        <v>226</v>
      </c>
      <c r="C33" s="403"/>
      <c r="D33" s="403"/>
      <c r="E33" s="403"/>
      <c r="F33" s="403"/>
      <c r="G33" s="324"/>
      <c r="H33" s="324"/>
      <c r="I33" s="324"/>
      <c r="J33" s="324"/>
      <c r="K33" s="324"/>
      <c r="L33" s="11"/>
    </row>
    <row r="34" spans="1:106" s="10" customFormat="1" ht="37.5" customHeight="1" thickTop="1">
      <c r="A34" s="8"/>
      <c r="B34" s="397" t="s">
        <v>227</v>
      </c>
      <c r="C34" s="398"/>
      <c r="D34" s="398"/>
      <c r="E34" s="398"/>
      <c r="F34" s="398"/>
      <c r="G34" s="398"/>
      <c r="H34" s="398"/>
      <c r="I34" s="398"/>
      <c r="J34" s="398"/>
      <c r="K34" s="399"/>
      <c r="L34" s="8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</row>
    <row r="35" spans="1:106" s="12" customFormat="1" ht="37.5" customHeight="1" thickBot="1">
      <c r="A35" s="11"/>
      <c r="B35" s="394"/>
      <c r="C35" s="395"/>
      <c r="D35" s="395"/>
      <c r="E35" s="395"/>
      <c r="F35" s="395"/>
      <c r="G35" s="395"/>
      <c r="H35" s="395"/>
      <c r="I35" s="395"/>
      <c r="J35" s="395"/>
      <c r="K35" s="396"/>
      <c r="L35" s="11"/>
    </row>
    <row r="36" spans="1:106" s="10" customFormat="1" ht="37.5" customHeight="1" thickTop="1">
      <c r="A36" s="8"/>
      <c r="B36" s="397" t="s">
        <v>228</v>
      </c>
      <c r="C36" s="398"/>
      <c r="D36" s="398"/>
      <c r="E36" s="398"/>
      <c r="F36" s="398"/>
      <c r="G36" s="398"/>
      <c r="H36" s="398"/>
      <c r="I36" s="398"/>
      <c r="J36" s="398"/>
      <c r="K36" s="399"/>
      <c r="L36" s="8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</row>
    <row r="37" spans="1:106" s="12" customFormat="1" ht="37.5" customHeight="1" thickBot="1">
      <c r="A37" s="11"/>
      <c r="B37" s="394"/>
      <c r="C37" s="395"/>
      <c r="D37" s="395"/>
      <c r="E37" s="395"/>
      <c r="F37" s="395"/>
      <c r="G37" s="395"/>
      <c r="H37" s="395"/>
      <c r="I37" s="395"/>
      <c r="J37" s="395"/>
      <c r="K37" s="396"/>
      <c r="L37" s="11"/>
    </row>
    <row r="38" spans="1:106" s="10" customFormat="1" ht="37.5" customHeight="1" thickTop="1">
      <c r="A38" s="8"/>
      <c r="B38" s="397" t="s">
        <v>229</v>
      </c>
      <c r="C38" s="398"/>
      <c r="D38" s="398"/>
      <c r="E38" s="398"/>
      <c r="F38" s="398"/>
      <c r="G38" s="398"/>
      <c r="H38" s="398"/>
      <c r="I38" s="398"/>
      <c r="J38" s="398"/>
      <c r="K38" s="399"/>
      <c r="L38" s="8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</row>
    <row r="39" spans="1:106" s="12" customFormat="1" ht="37.5" customHeight="1" thickBot="1">
      <c r="A39" s="11"/>
      <c r="B39" s="394"/>
      <c r="C39" s="395"/>
      <c r="D39" s="395"/>
      <c r="E39" s="395"/>
      <c r="F39" s="395"/>
      <c r="G39" s="395"/>
      <c r="H39" s="395"/>
      <c r="I39" s="395"/>
      <c r="J39" s="395"/>
      <c r="K39" s="396"/>
      <c r="L39" s="11"/>
    </row>
    <row r="40" spans="1:106" s="10" customFormat="1" ht="37.5" customHeight="1" thickTop="1">
      <c r="A40" s="8"/>
      <c r="B40" s="397" t="s">
        <v>230</v>
      </c>
      <c r="C40" s="398"/>
      <c r="D40" s="398"/>
      <c r="E40" s="398"/>
      <c r="F40" s="398"/>
      <c r="G40" s="398"/>
      <c r="H40" s="398"/>
      <c r="I40" s="398"/>
      <c r="J40" s="398"/>
      <c r="K40" s="399"/>
      <c r="L40" s="8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</row>
    <row r="41" spans="1:106" s="12" customFormat="1" ht="37.5" customHeight="1" thickBot="1">
      <c r="A41" s="11"/>
      <c r="B41" s="394"/>
      <c r="C41" s="395"/>
      <c r="D41" s="395"/>
      <c r="E41" s="395"/>
      <c r="F41" s="395"/>
      <c r="G41" s="395"/>
      <c r="H41" s="395"/>
      <c r="I41" s="395"/>
      <c r="J41" s="395"/>
      <c r="K41" s="396"/>
      <c r="L41" s="11"/>
    </row>
    <row r="42" spans="1:106" s="10" customFormat="1" ht="37.5" customHeight="1" thickTop="1">
      <c r="A42" s="8"/>
      <c r="B42" s="397" t="s">
        <v>231</v>
      </c>
      <c r="C42" s="398"/>
      <c r="D42" s="398"/>
      <c r="E42" s="398"/>
      <c r="F42" s="398"/>
      <c r="G42" s="398"/>
      <c r="H42" s="398"/>
      <c r="I42" s="398"/>
      <c r="J42" s="398"/>
      <c r="K42" s="399"/>
      <c r="L42" s="8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</row>
    <row r="43" spans="1:106" s="12" customFormat="1" ht="37.5" customHeight="1" thickBot="1">
      <c r="A43" s="11"/>
      <c r="B43" s="400"/>
      <c r="C43" s="401"/>
      <c r="D43" s="401"/>
      <c r="E43" s="401"/>
      <c r="F43" s="401"/>
      <c r="G43" s="401"/>
      <c r="H43" s="401"/>
      <c r="I43" s="401"/>
      <c r="J43" s="401"/>
      <c r="K43" s="402"/>
      <c r="L43" s="11"/>
    </row>
    <row r="44" spans="1:106" ht="15.75" thickTop="1"/>
  </sheetData>
  <mergeCells count="58">
    <mergeCell ref="B3:K3"/>
    <mergeCell ref="B4:F4"/>
    <mergeCell ref="G4:K4"/>
    <mergeCell ref="B5:F5"/>
    <mergeCell ref="G5:K5"/>
    <mergeCell ref="B13:K13"/>
    <mergeCell ref="B14:K14"/>
    <mergeCell ref="B15:K15"/>
    <mergeCell ref="B6:F6"/>
    <mergeCell ref="G6:K6"/>
    <mergeCell ref="B12:K12"/>
    <mergeCell ref="B10:F10"/>
    <mergeCell ref="G10:K10"/>
    <mergeCell ref="B11:F11"/>
    <mergeCell ref="G11:K11"/>
    <mergeCell ref="B7:F7"/>
    <mergeCell ref="G7:K7"/>
    <mergeCell ref="B8:F8"/>
    <mergeCell ref="G8:K8"/>
    <mergeCell ref="B9:F9"/>
    <mergeCell ref="G9:K9"/>
    <mergeCell ref="B16:K16"/>
    <mergeCell ref="B17:F17"/>
    <mergeCell ref="G17:K17"/>
    <mergeCell ref="B18:F18"/>
    <mergeCell ref="G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F27"/>
    <mergeCell ref="G27:K27"/>
    <mergeCell ref="B28:F28"/>
    <mergeCell ref="G28:K28"/>
    <mergeCell ref="B29:F29"/>
    <mergeCell ref="G29:K29"/>
    <mergeCell ref="B32:F32"/>
    <mergeCell ref="G32:K32"/>
    <mergeCell ref="B33:F33"/>
    <mergeCell ref="G33:K33"/>
    <mergeCell ref="B30:F30"/>
    <mergeCell ref="G30:K30"/>
    <mergeCell ref="B31:F31"/>
    <mergeCell ref="G31:K31"/>
    <mergeCell ref="B34:K34"/>
    <mergeCell ref="B35:K35"/>
    <mergeCell ref="B36:K36"/>
    <mergeCell ref="B37:K37"/>
    <mergeCell ref="B38:K38"/>
    <mergeCell ref="B39:K39"/>
    <mergeCell ref="B40:K40"/>
    <mergeCell ref="B41:K41"/>
    <mergeCell ref="B42:K42"/>
    <mergeCell ref="B43:K43"/>
  </mergeCells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4"/>
  </sheetPr>
  <dimension ref="A1:CW89"/>
  <sheetViews>
    <sheetView topLeftCell="A44" zoomScale="87" zoomScaleNormal="87" zoomScaleSheetLayoutView="86" workbookViewId="0">
      <selection activeCell="G103" sqref="G103"/>
    </sheetView>
  </sheetViews>
  <sheetFormatPr defaultRowHeight="12"/>
  <cols>
    <col min="1" max="1" width="2.28515625" style="173" customWidth="1"/>
    <col min="2" max="2" width="27.28515625" style="174" customWidth="1"/>
    <col min="3" max="3" width="16.5703125" style="175" customWidth="1"/>
    <col min="4" max="4" width="16.42578125" style="176" customWidth="1"/>
    <col min="5" max="5" width="16.5703125" style="175" customWidth="1"/>
    <col min="6" max="6" width="15" style="175" customWidth="1"/>
    <col min="7" max="7" width="15.28515625" style="177" customWidth="1"/>
    <col min="8" max="8" width="15.85546875" style="177" customWidth="1"/>
    <col min="9" max="9" width="12" style="177" customWidth="1"/>
    <col min="10" max="10" width="15.28515625" style="177" customWidth="1"/>
    <col min="11" max="24" width="9.140625" style="173"/>
    <col min="25" max="101" width="9.140625" style="175"/>
    <col min="102" max="16384" width="9.140625" style="177"/>
  </cols>
  <sheetData>
    <row r="1" spans="1:101" hidden="1">
      <c r="D1" s="175"/>
    </row>
    <row r="2" spans="1:101" s="178" customFormat="1" ht="28.5" customHeight="1">
      <c r="B2" s="406" t="s">
        <v>104</v>
      </c>
      <c r="C2" s="406"/>
      <c r="D2" s="406"/>
      <c r="E2" s="406"/>
      <c r="F2" s="406"/>
      <c r="G2" s="406"/>
      <c r="H2" s="406"/>
      <c r="I2" s="406"/>
      <c r="J2" s="406"/>
    </row>
    <row r="3" spans="1:101" s="179" customFormat="1" ht="23.25" customHeight="1">
      <c r="A3" s="170"/>
      <c r="B3" s="407" t="s">
        <v>232</v>
      </c>
      <c r="C3" s="407"/>
      <c r="D3" s="407"/>
      <c r="E3" s="407"/>
      <c r="F3" s="407"/>
      <c r="G3" s="407"/>
      <c r="H3" s="407"/>
      <c r="I3" s="407"/>
      <c r="J3" s="407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</row>
    <row r="4" spans="1:101" s="180" customFormat="1" ht="21.75" customHeight="1">
      <c r="A4" s="173"/>
      <c r="B4" s="408" t="s">
        <v>105</v>
      </c>
      <c r="C4" s="408"/>
      <c r="D4" s="409" t="s">
        <v>106</v>
      </c>
      <c r="E4" s="409"/>
      <c r="F4" s="409"/>
      <c r="G4" s="410" t="s">
        <v>107</v>
      </c>
      <c r="H4" s="410"/>
      <c r="I4" s="410"/>
      <c r="J4" s="410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</row>
    <row r="5" spans="1:101" s="183" customFormat="1" ht="23.25" customHeight="1">
      <c r="A5" s="181"/>
      <c r="B5" s="411"/>
      <c r="C5" s="411"/>
      <c r="D5" s="412">
        <f>+'Budzet projekta'!B6</f>
        <v>0</v>
      </c>
      <c r="E5" s="412"/>
      <c r="F5" s="412"/>
      <c r="G5" s="413">
        <f>+'Budzet projekta'!G6</f>
        <v>0</v>
      </c>
      <c r="H5" s="413"/>
      <c r="I5" s="413"/>
      <c r="J5" s="413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</row>
    <row r="6" spans="1:101" s="183" customFormat="1" ht="8.25" customHeight="1">
      <c r="A6" s="181"/>
      <c r="B6" s="414"/>
      <c r="C6" s="414"/>
      <c r="D6" s="414"/>
      <c r="E6" s="414"/>
      <c r="F6" s="414"/>
      <c r="G6" s="414"/>
      <c r="H6" s="414"/>
      <c r="I6" s="414"/>
      <c r="J6" s="414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</row>
    <row r="7" spans="1:101" s="185" customFormat="1" ht="26.25" customHeight="1">
      <c r="A7" s="184"/>
      <c r="B7" s="415" t="s">
        <v>108</v>
      </c>
      <c r="C7" s="415"/>
      <c r="D7" s="415"/>
      <c r="E7" s="415"/>
      <c r="F7" s="415"/>
      <c r="G7" s="415"/>
      <c r="H7" s="415"/>
      <c r="I7" s="415"/>
      <c r="J7" s="415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</row>
    <row r="8" spans="1:101" s="189" customFormat="1" ht="34.5" customHeight="1">
      <c r="A8" s="186"/>
      <c r="B8" s="416" t="s">
        <v>109</v>
      </c>
      <c r="C8" s="416"/>
      <c r="D8" s="417" t="s">
        <v>110</v>
      </c>
      <c r="E8" s="417"/>
      <c r="F8" s="417"/>
      <c r="G8" s="418" t="s">
        <v>111</v>
      </c>
      <c r="H8" s="418"/>
      <c r="I8" s="418"/>
      <c r="J8" s="418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</row>
    <row r="9" spans="1:101" s="190" customFormat="1" ht="21" customHeight="1">
      <c r="A9" s="186"/>
      <c r="B9" s="419">
        <f>+'Revidiran budzet projekta'!C13</f>
        <v>0</v>
      </c>
      <c r="C9" s="419"/>
      <c r="D9" s="420"/>
      <c r="E9" s="420"/>
      <c r="F9" s="420"/>
      <c r="G9" s="421" t="e">
        <f>+D9/B9</f>
        <v>#DIV/0!</v>
      </c>
      <c r="H9" s="421"/>
      <c r="I9" s="421"/>
      <c r="J9" s="421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</row>
    <row r="10" spans="1:101" s="190" customFormat="1" ht="7.5" customHeight="1">
      <c r="A10" s="186"/>
      <c r="B10" s="422"/>
      <c r="C10" s="422"/>
      <c r="D10" s="422"/>
      <c r="E10" s="422"/>
      <c r="F10" s="422"/>
      <c r="G10" s="422"/>
      <c r="H10" s="422"/>
      <c r="I10" s="422"/>
      <c r="J10" s="422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</row>
    <row r="11" spans="1:101" s="191" customFormat="1" ht="26.25" customHeight="1">
      <c r="B11" s="423" t="s">
        <v>112</v>
      </c>
      <c r="C11" s="423"/>
      <c r="D11" s="423"/>
      <c r="E11" s="423"/>
      <c r="F11" s="423"/>
      <c r="G11" s="423"/>
      <c r="H11" s="423"/>
      <c r="I11" s="423"/>
      <c r="J11" s="423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</row>
    <row r="12" spans="1:101" s="189" customFormat="1" ht="45" customHeight="1">
      <c r="A12" s="186"/>
      <c r="B12" s="424" t="s">
        <v>113</v>
      </c>
      <c r="C12" s="424"/>
      <c r="D12" s="425" t="s">
        <v>114</v>
      </c>
      <c r="E12" s="425"/>
      <c r="F12" s="425"/>
      <c r="G12" s="426" t="s">
        <v>115</v>
      </c>
      <c r="H12" s="426"/>
      <c r="I12" s="426"/>
      <c r="J12" s="42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8"/>
      <c r="CO12" s="188"/>
      <c r="CP12" s="188"/>
      <c r="CQ12" s="188"/>
      <c r="CR12" s="188"/>
      <c r="CS12" s="188"/>
      <c r="CT12" s="188"/>
      <c r="CU12" s="188"/>
      <c r="CV12" s="188"/>
      <c r="CW12" s="188"/>
    </row>
    <row r="13" spans="1:101" s="190" customFormat="1" ht="23.25" customHeight="1">
      <c r="A13" s="186"/>
      <c r="B13" s="419">
        <f>+'Revidiran budzet projekta'!G13</f>
        <v>0</v>
      </c>
      <c r="C13" s="419"/>
      <c r="D13" s="427"/>
      <c r="E13" s="427"/>
      <c r="F13" s="427"/>
      <c r="G13" s="421" t="e">
        <f>+D13/D9</f>
        <v>#DIV/0!</v>
      </c>
      <c r="H13" s="421"/>
      <c r="I13" s="421"/>
      <c r="J13" s="421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</row>
    <row r="14" spans="1:101" s="190" customFormat="1" ht="6" customHeight="1">
      <c r="A14" s="186"/>
      <c r="B14" s="422"/>
      <c r="C14" s="422"/>
      <c r="D14" s="422"/>
      <c r="E14" s="422"/>
      <c r="F14" s="422"/>
      <c r="G14" s="422"/>
      <c r="H14" s="422"/>
      <c r="I14" s="422"/>
      <c r="J14" s="422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</row>
    <row r="15" spans="1:101" s="191" customFormat="1" ht="24" customHeight="1">
      <c r="A15" s="192"/>
      <c r="B15" s="428" t="s">
        <v>116</v>
      </c>
      <c r="C15" s="428"/>
      <c r="D15" s="428"/>
      <c r="E15" s="428"/>
      <c r="F15" s="428"/>
      <c r="G15" s="428"/>
      <c r="H15" s="428"/>
      <c r="I15" s="428"/>
      <c r="J15" s="428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</row>
    <row r="16" spans="1:101" s="189" customFormat="1" ht="30" customHeight="1">
      <c r="A16" s="186"/>
      <c r="B16" s="429" t="s">
        <v>117</v>
      </c>
      <c r="C16" s="429"/>
      <c r="D16" s="430" t="s">
        <v>118</v>
      </c>
      <c r="E16" s="430"/>
      <c r="F16" s="431" t="s">
        <v>119</v>
      </c>
      <c r="G16" s="431"/>
      <c r="H16" s="426" t="s">
        <v>120</v>
      </c>
      <c r="I16" s="426"/>
      <c r="J16" s="42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8"/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</row>
    <row r="17" spans="1:101" s="190" customFormat="1" ht="21.75" customHeight="1">
      <c r="A17" s="186"/>
      <c r="B17" s="419">
        <f>+'Revidiran budzet projekta'!C15</f>
        <v>0</v>
      </c>
      <c r="C17" s="419"/>
      <c r="D17" s="432"/>
      <c r="E17" s="432"/>
      <c r="F17" s="433" t="e">
        <f>+B9/B17</f>
        <v>#DIV/0!</v>
      </c>
      <c r="G17" s="433"/>
      <c r="H17" s="434" t="e">
        <f>+D9/D17</f>
        <v>#DIV/0!</v>
      </c>
      <c r="I17" s="434"/>
      <c r="J17" s="434"/>
      <c r="K17" s="186"/>
      <c r="L17" s="186"/>
      <c r="M17" s="186"/>
      <c r="N17" s="194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</row>
    <row r="18" spans="1:101" s="190" customFormat="1" ht="8.25" customHeight="1">
      <c r="A18" s="186"/>
      <c r="B18" s="435"/>
      <c r="C18" s="435"/>
      <c r="D18" s="435"/>
      <c r="E18" s="435"/>
      <c r="F18" s="435"/>
      <c r="G18" s="435"/>
      <c r="H18" s="435"/>
      <c r="I18" s="435"/>
      <c r="J18" s="435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</row>
    <row r="19" spans="1:101" s="191" customFormat="1" ht="25.5" customHeight="1">
      <c r="A19" s="192"/>
      <c r="B19" s="436" t="s">
        <v>121</v>
      </c>
      <c r="C19" s="436"/>
      <c r="D19" s="436"/>
      <c r="E19" s="436"/>
      <c r="F19" s="436"/>
      <c r="G19" s="436"/>
      <c r="H19" s="436"/>
      <c r="I19" s="436"/>
      <c r="J19" s="436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</row>
    <row r="20" spans="1:101" s="189" customFormat="1" ht="48.75" customHeight="1">
      <c r="A20" s="186"/>
      <c r="B20" s="437" t="s">
        <v>122</v>
      </c>
      <c r="C20" s="437"/>
      <c r="D20" s="195" t="s">
        <v>123</v>
      </c>
      <c r="E20" s="438" t="s">
        <v>124</v>
      </c>
      <c r="F20" s="438"/>
      <c r="G20" s="439" t="s">
        <v>125</v>
      </c>
      <c r="H20" s="439"/>
      <c r="I20" s="440" t="s">
        <v>126</v>
      </c>
      <c r="J20" s="440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188"/>
      <c r="CD20" s="188"/>
      <c r="CE20" s="188"/>
      <c r="CF20" s="188"/>
      <c r="CG20" s="188"/>
      <c r="CH20" s="188"/>
      <c r="CI20" s="188"/>
      <c r="CJ20" s="188"/>
      <c r="CK20" s="188"/>
      <c r="CL20" s="188"/>
      <c r="CM20" s="188"/>
      <c r="CN20" s="188"/>
      <c r="CO20" s="188"/>
      <c r="CP20" s="188"/>
      <c r="CQ20" s="188"/>
      <c r="CR20" s="188"/>
      <c r="CS20" s="188"/>
      <c r="CT20" s="188"/>
      <c r="CU20" s="188"/>
      <c r="CV20" s="188"/>
      <c r="CW20" s="188"/>
    </row>
    <row r="21" spans="1:101" s="190" customFormat="1" ht="27" customHeight="1">
      <c r="A21" s="186"/>
      <c r="B21" s="441">
        <f>+'Revidiran budzet projekta'!G15</f>
        <v>0</v>
      </c>
      <c r="C21" s="441"/>
      <c r="D21" s="196"/>
      <c r="E21" s="433">
        <f>+B13-D13</f>
        <v>0</v>
      </c>
      <c r="F21" s="433"/>
      <c r="G21" s="442"/>
      <c r="H21" s="442"/>
      <c r="I21" s="443"/>
      <c r="J21" s="443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</row>
    <row r="22" spans="1:101" s="190" customFormat="1" ht="8.25" customHeight="1">
      <c r="A22" s="186"/>
      <c r="B22" s="352"/>
      <c r="C22" s="352"/>
      <c r="D22" s="352"/>
      <c r="E22" s="352"/>
      <c r="F22" s="352"/>
      <c r="G22" s="352"/>
      <c r="H22" s="352"/>
      <c r="I22" s="352"/>
      <c r="J22" s="352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</row>
    <row r="23" spans="1:101" s="191" customFormat="1" ht="25.5" customHeight="1">
      <c r="A23" s="192"/>
      <c r="B23" s="436" t="s">
        <v>127</v>
      </c>
      <c r="C23" s="436"/>
      <c r="D23" s="436"/>
      <c r="E23" s="436"/>
      <c r="F23" s="436"/>
      <c r="G23" s="436"/>
      <c r="H23" s="436"/>
      <c r="I23" s="436"/>
      <c r="J23" s="436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</row>
    <row r="24" spans="1:101" s="189" customFormat="1" ht="46.5" customHeight="1">
      <c r="A24" s="186"/>
      <c r="B24" s="197" t="s">
        <v>128</v>
      </c>
      <c r="C24" s="444" t="s">
        <v>129</v>
      </c>
      <c r="D24" s="444"/>
      <c r="E24" s="187" t="s">
        <v>130</v>
      </c>
      <c r="F24" s="187" t="s">
        <v>131</v>
      </c>
      <c r="G24" s="187" t="s">
        <v>132</v>
      </c>
      <c r="H24" s="198" t="s">
        <v>133</v>
      </c>
      <c r="I24" s="445" t="s">
        <v>134</v>
      </c>
      <c r="J24" s="445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8"/>
      <c r="BU24" s="188"/>
      <c r="BV24" s="188"/>
      <c r="BW24" s="188"/>
      <c r="BX24" s="188"/>
      <c r="BY24" s="188"/>
      <c r="BZ24" s="188"/>
      <c r="CA24" s="188"/>
      <c r="CB24" s="188"/>
      <c r="CC24" s="188"/>
      <c r="CD24" s="188"/>
      <c r="CE24" s="188"/>
      <c r="CF24" s="188"/>
      <c r="CG24" s="188"/>
      <c r="CH24" s="188"/>
      <c r="CI24" s="188"/>
      <c r="CJ24" s="188"/>
      <c r="CK24" s="188"/>
      <c r="CL24" s="188"/>
      <c r="CM24" s="188"/>
      <c r="CN24" s="188"/>
      <c r="CO24" s="188"/>
      <c r="CP24" s="188"/>
      <c r="CQ24" s="188"/>
      <c r="CR24" s="188"/>
      <c r="CS24" s="188"/>
      <c r="CT24" s="188"/>
      <c r="CU24" s="188"/>
      <c r="CV24" s="188"/>
      <c r="CW24" s="188"/>
    </row>
    <row r="25" spans="1:101" s="190" customFormat="1" ht="27.75" customHeight="1">
      <c r="A25" s="186"/>
      <c r="B25" s="199"/>
      <c r="C25" s="446"/>
      <c r="D25" s="446"/>
      <c r="E25" s="200"/>
      <c r="F25" s="201"/>
      <c r="G25" s="202"/>
      <c r="H25" s="193">
        <f>SUM(B25:G25)</f>
        <v>0</v>
      </c>
      <c r="I25" s="447" t="e">
        <f>+(C25+E25+F25)/D9</f>
        <v>#DIV/0!</v>
      </c>
      <c r="J25" s="447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</row>
    <row r="26" spans="1:101" s="179" customFormat="1" ht="27.75" customHeight="1">
      <c r="A26" s="170"/>
      <c r="B26" s="449" t="s">
        <v>135</v>
      </c>
      <c r="C26" s="449"/>
      <c r="D26" s="449"/>
      <c r="E26" s="449"/>
      <c r="F26" s="449"/>
      <c r="G26" s="449"/>
      <c r="H26" s="449"/>
      <c r="I26" s="449"/>
      <c r="J26" s="449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</row>
    <row r="27" spans="1:101" s="205" customFormat="1" ht="29.25" customHeight="1">
      <c r="A27" s="203"/>
      <c r="B27" s="450" t="s">
        <v>136</v>
      </c>
      <c r="C27" s="451" t="s">
        <v>137</v>
      </c>
      <c r="D27" s="451"/>
      <c r="E27" s="452" t="s">
        <v>138</v>
      </c>
      <c r="F27" s="452"/>
      <c r="G27" s="452"/>
      <c r="H27" s="452"/>
      <c r="I27" s="452"/>
      <c r="J27" s="452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  <c r="CL27" s="204"/>
      <c r="CM27" s="204"/>
      <c r="CN27" s="204"/>
      <c r="CO27" s="204"/>
      <c r="CP27" s="204"/>
      <c r="CQ27" s="204"/>
      <c r="CR27" s="204"/>
      <c r="CS27" s="204"/>
      <c r="CT27" s="204"/>
      <c r="CU27" s="204"/>
      <c r="CV27" s="204"/>
      <c r="CW27" s="204"/>
    </row>
    <row r="28" spans="1:101" s="213" customFormat="1" ht="40.5" customHeight="1">
      <c r="A28" s="206"/>
      <c r="B28" s="450"/>
      <c r="C28" s="207" t="s">
        <v>139</v>
      </c>
      <c r="D28" s="208" t="s">
        <v>140</v>
      </c>
      <c r="E28" s="207" t="s">
        <v>141</v>
      </c>
      <c r="F28" s="209" t="s">
        <v>140</v>
      </c>
      <c r="G28" s="209" t="s">
        <v>142</v>
      </c>
      <c r="H28" s="210" t="s">
        <v>143</v>
      </c>
      <c r="I28" s="211" t="s">
        <v>144</v>
      </c>
      <c r="J28" s="212" t="s">
        <v>145</v>
      </c>
      <c r="M28" s="206"/>
      <c r="N28" s="206"/>
      <c r="O28" s="173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</row>
    <row r="29" spans="1:101" s="180" customFormat="1">
      <c r="A29" s="173"/>
      <c r="B29" s="214">
        <v>1</v>
      </c>
      <c r="C29" s="215">
        <v>2</v>
      </c>
      <c r="D29" s="216">
        <v>3</v>
      </c>
      <c r="E29" s="214">
        <v>4</v>
      </c>
      <c r="F29" s="217">
        <v>5</v>
      </c>
      <c r="G29" s="218">
        <v>6</v>
      </c>
      <c r="H29" s="219">
        <v>7</v>
      </c>
      <c r="I29" s="220">
        <v>8</v>
      </c>
      <c r="J29" s="221">
        <v>9</v>
      </c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</row>
    <row r="30" spans="1:101" s="229" customFormat="1" ht="32.25" customHeight="1">
      <c r="A30" s="203"/>
      <c r="B30" s="222" t="s">
        <v>146</v>
      </c>
      <c r="C30" s="223">
        <f>+C31+C52</f>
        <v>0</v>
      </c>
      <c r="D30" s="224">
        <f>+D31+D52</f>
        <v>0</v>
      </c>
      <c r="E30" s="223">
        <f>+E31+E52</f>
        <v>0</v>
      </c>
      <c r="F30" s="224">
        <f>+F31+F52</f>
        <v>0</v>
      </c>
      <c r="G30" s="225">
        <f>+G31+G52</f>
        <v>0</v>
      </c>
      <c r="H30" s="226"/>
      <c r="I30" s="227"/>
      <c r="J30" s="228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</row>
    <row r="31" spans="1:101" s="229" customFormat="1" ht="34.5" customHeight="1">
      <c r="A31" s="203"/>
      <c r="B31" s="230" t="s">
        <v>147</v>
      </c>
      <c r="C31" s="231">
        <f>SUM(C32:C51)</f>
        <v>0</v>
      </c>
      <c r="D31" s="232">
        <f>SUM(D32:D51)</f>
        <v>0</v>
      </c>
      <c r="E31" s="231">
        <f>SUM(E32:E51)</f>
        <v>0</v>
      </c>
      <c r="F31" s="232">
        <f>SUM(F32:F51)</f>
        <v>0</v>
      </c>
      <c r="G31" s="233">
        <f>SUM(G32:G51)</f>
        <v>0</v>
      </c>
      <c r="H31" s="234"/>
      <c r="I31" s="235"/>
      <c r="J31" s="236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</row>
    <row r="32" spans="1:101" s="246" customFormat="1">
      <c r="A32" s="173"/>
      <c r="B32" s="237">
        <f>+'Revidiran budzet projekta'!C32</f>
        <v>0</v>
      </c>
      <c r="C32" s="238">
        <f>+'Revidiran budzet projekta'!G32</f>
        <v>0</v>
      </c>
      <c r="D32" s="239"/>
      <c r="E32" s="240">
        <f>+'Revidiran budzet projekta'!H32</f>
        <v>0</v>
      </c>
      <c r="F32" s="241"/>
      <c r="G32" s="242"/>
      <c r="H32" s="243"/>
      <c r="I32" s="244"/>
      <c r="J32" s="245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</row>
    <row r="33" spans="1:101" s="246" customFormat="1">
      <c r="A33" s="173"/>
      <c r="B33" s="237">
        <f>+'Revidiran budzet projekta'!C33</f>
        <v>0</v>
      </c>
      <c r="C33" s="238">
        <f>+'Revidiran budzet projekta'!G33</f>
        <v>0</v>
      </c>
      <c r="D33" s="247"/>
      <c r="E33" s="240">
        <f>+'Revidiran budzet projekta'!H33</f>
        <v>0</v>
      </c>
      <c r="F33" s="247"/>
      <c r="G33" s="248"/>
      <c r="H33" s="249"/>
      <c r="I33" s="250"/>
      <c r="J33" s="251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</row>
    <row r="34" spans="1:101" s="246" customFormat="1">
      <c r="A34" s="173"/>
      <c r="B34" s="237">
        <f>+'Revidiran budzet projekta'!C34</f>
        <v>0</v>
      </c>
      <c r="C34" s="238">
        <f>+'Revidiran budzet projekta'!G34</f>
        <v>0</v>
      </c>
      <c r="D34" s="247"/>
      <c r="E34" s="240">
        <f>+'Revidiran budzet projekta'!H34</f>
        <v>0</v>
      </c>
      <c r="F34" s="247"/>
      <c r="G34" s="248"/>
      <c r="H34" s="249"/>
      <c r="I34" s="250"/>
      <c r="J34" s="251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173"/>
      <c r="CW34" s="173"/>
    </row>
    <row r="35" spans="1:101" s="246" customFormat="1">
      <c r="A35" s="173"/>
      <c r="B35" s="237">
        <f>+'Revidiran budzet projekta'!C35</f>
        <v>0</v>
      </c>
      <c r="C35" s="238">
        <f>+'Revidiran budzet projekta'!G35</f>
        <v>0</v>
      </c>
      <c r="D35" s="247"/>
      <c r="E35" s="240">
        <f>+'Revidiran budzet projekta'!H35</f>
        <v>0</v>
      </c>
      <c r="F35" s="247"/>
      <c r="G35" s="248"/>
      <c r="H35" s="249"/>
      <c r="I35" s="250"/>
      <c r="J35" s="251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</row>
    <row r="36" spans="1:101" s="246" customFormat="1" ht="15" customHeight="1">
      <c r="A36" s="173"/>
      <c r="B36" s="237">
        <f>+'Revidiran budzet projekta'!C36</f>
        <v>0</v>
      </c>
      <c r="C36" s="238">
        <f>+'Revidiran budzet projekta'!G36</f>
        <v>0</v>
      </c>
      <c r="D36" s="247"/>
      <c r="E36" s="240">
        <f>+'Revidiran budzet projekta'!H36</f>
        <v>0</v>
      </c>
      <c r="F36" s="247"/>
      <c r="G36" s="252"/>
      <c r="H36" s="253"/>
      <c r="I36" s="254"/>
      <c r="J36" s="251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</row>
    <row r="37" spans="1:101" s="246" customFormat="1" ht="15" customHeight="1">
      <c r="A37" s="173"/>
      <c r="B37" s="237">
        <f>+'Revidiran budzet projekta'!C37</f>
        <v>0</v>
      </c>
      <c r="C37" s="238">
        <f>+'Revidiran budzet projekta'!G37</f>
        <v>0</v>
      </c>
      <c r="D37" s="247"/>
      <c r="E37" s="240">
        <f>+'Revidiran budzet projekta'!H37</f>
        <v>0</v>
      </c>
      <c r="F37" s="247"/>
      <c r="G37" s="252"/>
      <c r="H37" s="253"/>
      <c r="I37" s="254"/>
      <c r="J37" s="251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  <c r="BX37" s="173"/>
      <c r="BY37" s="173"/>
      <c r="BZ37" s="173"/>
      <c r="CA37" s="173"/>
      <c r="CB37" s="173"/>
      <c r="CC37" s="173"/>
      <c r="CD37" s="173"/>
      <c r="CE37" s="173"/>
      <c r="CF37" s="173"/>
      <c r="CG37" s="173"/>
      <c r="CH37" s="173"/>
      <c r="CI37" s="173"/>
      <c r="CJ37" s="173"/>
      <c r="CK37" s="173"/>
      <c r="CL37" s="173"/>
      <c r="CM37" s="173"/>
      <c r="CN37" s="173"/>
      <c r="CO37" s="173"/>
      <c r="CP37" s="173"/>
      <c r="CQ37" s="173"/>
      <c r="CR37" s="173"/>
      <c r="CS37" s="173"/>
      <c r="CT37" s="173"/>
      <c r="CU37" s="173"/>
      <c r="CV37" s="173"/>
      <c r="CW37" s="173"/>
    </row>
    <row r="38" spans="1:101" s="246" customFormat="1" ht="15" customHeight="1">
      <c r="A38" s="173"/>
      <c r="B38" s="237">
        <f>+'Revidiran budzet projekta'!C38</f>
        <v>0</v>
      </c>
      <c r="C38" s="238">
        <f>+'Revidiran budzet projekta'!G38</f>
        <v>0</v>
      </c>
      <c r="D38" s="247"/>
      <c r="E38" s="240">
        <f>+'Revidiran budzet projekta'!H38</f>
        <v>0</v>
      </c>
      <c r="F38" s="247"/>
      <c r="G38" s="252"/>
      <c r="H38" s="253"/>
      <c r="I38" s="254"/>
      <c r="J38" s="251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</row>
    <row r="39" spans="1:101" s="246" customFormat="1" ht="15" customHeight="1">
      <c r="A39" s="173"/>
      <c r="B39" s="237">
        <f>+'Revidiran budzet projekta'!C39</f>
        <v>0</v>
      </c>
      <c r="C39" s="238">
        <f>+'Revidiran budzet projekta'!G39</f>
        <v>0</v>
      </c>
      <c r="D39" s="247"/>
      <c r="E39" s="240">
        <f>+'Revidiran budzet projekta'!H39</f>
        <v>0</v>
      </c>
      <c r="F39" s="247"/>
      <c r="G39" s="252"/>
      <c r="H39" s="253"/>
      <c r="I39" s="254"/>
      <c r="J39" s="251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  <c r="BY39" s="173"/>
      <c r="BZ39" s="173"/>
      <c r="CA39" s="173"/>
      <c r="CB39" s="173"/>
      <c r="CC39" s="173"/>
      <c r="CD39" s="173"/>
      <c r="CE39" s="173"/>
      <c r="CF39" s="173"/>
      <c r="CG39" s="173"/>
      <c r="CH39" s="173"/>
      <c r="CI39" s="173"/>
      <c r="CJ39" s="173"/>
      <c r="CK39" s="173"/>
      <c r="CL39" s="173"/>
      <c r="CM39" s="173"/>
      <c r="CN39" s="173"/>
      <c r="CO39" s="173"/>
      <c r="CP39" s="173"/>
      <c r="CQ39" s="173"/>
      <c r="CR39" s="173"/>
      <c r="CS39" s="173"/>
      <c r="CT39" s="173"/>
      <c r="CU39" s="173"/>
      <c r="CV39" s="173"/>
      <c r="CW39" s="173"/>
    </row>
    <row r="40" spans="1:101" s="246" customFormat="1" ht="15" customHeight="1">
      <c r="A40" s="173"/>
      <c r="B40" s="237">
        <f>+'Revidiran budzet projekta'!C40</f>
        <v>0</v>
      </c>
      <c r="C40" s="238">
        <f>+'Revidiran budzet projekta'!G40</f>
        <v>0</v>
      </c>
      <c r="D40" s="247"/>
      <c r="E40" s="240">
        <f>+'Revidiran budzet projekta'!H40</f>
        <v>0</v>
      </c>
      <c r="F40" s="247"/>
      <c r="G40" s="248"/>
      <c r="H40" s="249"/>
      <c r="I40" s="254"/>
      <c r="J40" s="251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</row>
    <row r="41" spans="1:101" s="246" customFormat="1" ht="15" customHeight="1">
      <c r="A41" s="173"/>
      <c r="B41" s="237">
        <f>+'Revidiran budzet projekta'!C41</f>
        <v>0</v>
      </c>
      <c r="C41" s="238">
        <f>+'Revidiran budzet projekta'!G41</f>
        <v>0</v>
      </c>
      <c r="D41" s="247"/>
      <c r="E41" s="240">
        <f>+'Revidiran budzet projekta'!H41</f>
        <v>0</v>
      </c>
      <c r="F41" s="247"/>
      <c r="G41" s="248"/>
      <c r="H41" s="249"/>
      <c r="I41" s="254"/>
      <c r="J41" s="251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73"/>
      <c r="BT41" s="173"/>
      <c r="BU41" s="173"/>
      <c r="BV41" s="173"/>
      <c r="BW41" s="173"/>
      <c r="BX41" s="173"/>
      <c r="BY41" s="173"/>
      <c r="BZ41" s="173"/>
      <c r="CA41" s="173"/>
      <c r="CB41" s="173"/>
      <c r="CC41" s="173"/>
      <c r="CD41" s="173"/>
      <c r="CE41" s="173"/>
      <c r="CF41" s="173"/>
      <c r="CG41" s="173"/>
      <c r="CH41" s="173"/>
      <c r="CI41" s="173"/>
      <c r="CJ41" s="173"/>
      <c r="CK41" s="173"/>
      <c r="CL41" s="173"/>
      <c r="CM41" s="173"/>
      <c r="CN41" s="173"/>
      <c r="CO41" s="173"/>
      <c r="CP41" s="173"/>
      <c r="CQ41" s="173"/>
      <c r="CR41" s="173"/>
      <c r="CS41" s="173"/>
      <c r="CT41" s="173"/>
      <c r="CU41" s="173"/>
      <c r="CV41" s="173"/>
      <c r="CW41" s="173"/>
    </row>
    <row r="42" spans="1:101" s="246" customFormat="1" ht="15" customHeight="1">
      <c r="A42" s="173"/>
      <c r="B42" s="237">
        <f>+'Revidiran budzet projekta'!C42</f>
        <v>0</v>
      </c>
      <c r="C42" s="238">
        <f>+'Revidiran budzet projekta'!G42</f>
        <v>0</v>
      </c>
      <c r="D42" s="247"/>
      <c r="E42" s="240">
        <f>+'Revidiran budzet projekta'!H42</f>
        <v>0</v>
      </c>
      <c r="F42" s="247"/>
      <c r="G42" s="248"/>
      <c r="H42" s="249"/>
      <c r="I42" s="254"/>
      <c r="J42" s="251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</row>
    <row r="43" spans="1:101" s="246" customFormat="1">
      <c r="A43" s="173"/>
      <c r="B43" s="237">
        <f>+'Revidiran budzet projekta'!C43</f>
        <v>0</v>
      </c>
      <c r="C43" s="238">
        <f>+'Revidiran budzet projekta'!G43</f>
        <v>0</v>
      </c>
      <c r="D43" s="247"/>
      <c r="E43" s="240">
        <f>+'Revidiran budzet projekta'!H43</f>
        <v>0</v>
      </c>
      <c r="F43" s="247"/>
      <c r="G43" s="248"/>
      <c r="H43" s="249"/>
      <c r="I43" s="254"/>
      <c r="J43" s="251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</row>
    <row r="44" spans="1:101" s="246" customFormat="1">
      <c r="A44" s="173"/>
      <c r="B44" s="237">
        <f>+'Revidiran budzet projekta'!C44</f>
        <v>0</v>
      </c>
      <c r="C44" s="238">
        <f>+'Revidiran budzet projekta'!G44</f>
        <v>0</v>
      </c>
      <c r="D44" s="247"/>
      <c r="E44" s="240">
        <f>+'Revidiran budzet projekta'!H44</f>
        <v>0</v>
      </c>
      <c r="F44" s="247"/>
      <c r="G44" s="248"/>
      <c r="H44" s="249"/>
      <c r="I44" s="254"/>
      <c r="J44" s="251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</row>
    <row r="45" spans="1:101" s="259" customFormat="1">
      <c r="A45" s="203"/>
      <c r="B45" s="237">
        <f>+'Revidiran budzet projekta'!C45</f>
        <v>0</v>
      </c>
      <c r="C45" s="238">
        <f>+'Revidiran budzet projekta'!G45</f>
        <v>0</v>
      </c>
      <c r="D45" s="247"/>
      <c r="E45" s="240">
        <f>+'Revidiran budzet projekta'!H45</f>
        <v>0</v>
      </c>
      <c r="F45" s="247"/>
      <c r="G45" s="255"/>
      <c r="H45" s="256"/>
      <c r="I45" s="257"/>
      <c r="J45" s="258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  <c r="CO45" s="203"/>
      <c r="CP45" s="203"/>
      <c r="CQ45" s="203"/>
      <c r="CR45" s="203"/>
      <c r="CS45" s="203"/>
      <c r="CT45" s="203"/>
      <c r="CU45" s="203"/>
      <c r="CV45" s="203"/>
      <c r="CW45" s="203"/>
    </row>
    <row r="46" spans="1:101" s="259" customFormat="1" ht="16.5" customHeight="1">
      <c r="A46" s="203"/>
      <c r="B46" s="237">
        <f>+'Revidiran budzet projekta'!C46</f>
        <v>0</v>
      </c>
      <c r="C46" s="238">
        <f>+'Revidiran budzet projekta'!G46</f>
        <v>0</v>
      </c>
      <c r="D46" s="247"/>
      <c r="E46" s="240">
        <f>+'Revidiran budzet projekta'!H46</f>
        <v>0</v>
      </c>
      <c r="F46" s="247"/>
      <c r="G46" s="255"/>
      <c r="H46" s="256"/>
      <c r="I46" s="257"/>
      <c r="J46" s="258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  <c r="CO46" s="203"/>
      <c r="CP46" s="203"/>
      <c r="CQ46" s="203"/>
      <c r="CR46" s="203"/>
      <c r="CS46" s="203"/>
      <c r="CT46" s="203"/>
      <c r="CU46" s="203"/>
      <c r="CV46" s="203"/>
      <c r="CW46" s="203"/>
    </row>
    <row r="47" spans="1:101" s="259" customFormat="1" ht="16.5" customHeight="1">
      <c r="A47" s="203"/>
      <c r="B47" s="237">
        <f>+'Revidiran budzet projekta'!C47</f>
        <v>0</v>
      </c>
      <c r="C47" s="238">
        <f>+'Revidiran budzet projekta'!G47</f>
        <v>0</v>
      </c>
      <c r="D47" s="247"/>
      <c r="E47" s="240">
        <f>+'Revidiran budzet projekta'!H47</f>
        <v>0</v>
      </c>
      <c r="F47" s="247"/>
      <c r="G47" s="255"/>
      <c r="H47" s="256"/>
      <c r="I47" s="257"/>
      <c r="J47" s="258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</row>
    <row r="48" spans="1:101" s="259" customFormat="1" ht="17.25" customHeight="1">
      <c r="A48" s="203"/>
      <c r="B48" s="237">
        <f>+'Revidiran budzet projekta'!C48</f>
        <v>0</v>
      </c>
      <c r="C48" s="238">
        <f>+'Revidiran budzet projekta'!G48</f>
        <v>0</v>
      </c>
      <c r="D48" s="247"/>
      <c r="E48" s="240">
        <f>+'Revidiran budzet projekta'!H48</f>
        <v>0</v>
      </c>
      <c r="F48" s="247"/>
      <c r="G48" s="255"/>
      <c r="H48" s="256"/>
      <c r="I48" s="257"/>
      <c r="J48" s="258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203"/>
      <c r="CI48" s="203"/>
      <c r="CJ48" s="203"/>
      <c r="CK48" s="203"/>
      <c r="CL48" s="203"/>
      <c r="CM48" s="203"/>
      <c r="CN48" s="203"/>
      <c r="CO48" s="203"/>
      <c r="CP48" s="203"/>
      <c r="CQ48" s="203"/>
      <c r="CR48" s="203"/>
      <c r="CS48" s="203"/>
      <c r="CT48" s="203"/>
      <c r="CU48" s="203"/>
      <c r="CV48" s="203"/>
      <c r="CW48" s="203"/>
    </row>
    <row r="49" spans="1:101" s="259" customFormat="1" ht="16.5" customHeight="1">
      <c r="A49" s="203"/>
      <c r="B49" s="237">
        <f>+'Revidiran budzet projekta'!C49</f>
        <v>0</v>
      </c>
      <c r="C49" s="238">
        <f>+'Revidiran budzet projekta'!G49</f>
        <v>0</v>
      </c>
      <c r="D49" s="247"/>
      <c r="E49" s="240">
        <f>+'Revidiran budzet projekta'!H49</f>
        <v>0</v>
      </c>
      <c r="F49" s="247"/>
      <c r="G49" s="255"/>
      <c r="H49" s="256"/>
      <c r="I49" s="257"/>
      <c r="J49" s="258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203"/>
      <c r="CI49" s="203"/>
      <c r="CJ49" s="203"/>
      <c r="CK49" s="203"/>
      <c r="CL49" s="203"/>
      <c r="CM49" s="203"/>
      <c r="CN49" s="203"/>
      <c r="CO49" s="203"/>
      <c r="CP49" s="203"/>
      <c r="CQ49" s="203"/>
      <c r="CR49" s="203"/>
      <c r="CS49" s="203"/>
      <c r="CT49" s="203"/>
      <c r="CU49" s="203"/>
      <c r="CV49" s="203"/>
      <c r="CW49" s="203"/>
    </row>
    <row r="50" spans="1:101" s="180" customFormat="1" ht="13.5" customHeight="1">
      <c r="A50" s="173"/>
      <c r="B50" s="237">
        <f>+'Revidiran budzet projekta'!C50</f>
        <v>0</v>
      </c>
      <c r="C50" s="238">
        <f>+'Revidiran budzet projekta'!G50</f>
        <v>0</v>
      </c>
      <c r="D50" s="247"/>
      <c r="E50" s="240">
        <f>+'Revidiran budzet projekta'!H50</f>
        <v>0</v>
      </c>
      <c r="F50" s="260"/>
      <c r="G50" s="261"/>
      <c r="H50" s="262"/>
      <c r="I50" s="263"/>
      <c r="J50" s="264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/>
      <c r="BY50" s="173"/>
      <c r="BZ50" s="173"/>
      <c r="CA50" s="173"/>
      <c r="CB50" s="173"/>
      <c r="CC50" s="173"/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</row>
    <row r="51" spans="1:101" s="272" customFormat="1" ht="16.5" customHeight="1">
      <c r="A51" s="265"/>
      <c r="B51" s="237">
        <f>+'Revidiran budzet projekta'!C51</f>
        <v>0</v>
      </c>
      <c r="C51" s="266">
        <f>+'Revidiran budzet projekta'!G51</f>
        <v>0</v>
      </c>
      <c r="D51" s="241"/>
      <c r="E51" s="266">
        <f>+'Revidiran budzet projekta'!H51</f>
        <v>0</v>
      </c>
      <c r="F51" s="267"/>
      <c r="G51" s="268"/>
      <c r="H51" s="269"/>
      <c r="I51" s="270"/>
      <c r="J51" s="271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65"/>
      <c r="AK51" s="265"/>
      <c r="AL51" s="265"/>
      <c r="AM51" s="265"/>
      <c r="AN51" s="265"/>
      <c r="AO51" s="265"/>
      <c r="AP51" s="265"/>
      <c r="AQ51" s="265"/>
      <c r="AR51" s="265"/>
      <c r="AS51" s="265"/>
      <c r="AT51" s="265"/>
      <c r="AU51" s="265"/>
      <c r="AV51" s="265"/>
      <c r="AW51" s="265"/>
      <c r="AX51" s="265"/>
      <c r="AY51" s="265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65"/>
      <c r="BK51" s="265"/>
      <c r="BL51" s="265"/>
      <c r="BM51" s="265"/>
      <c r="BN51" s="265"/>
      <c r="BO51" s="265"/>
      <c r="BP51" s="265"/>
      <c r="BQ51" s="265"/>
      <c r="BR51" s="265"/>
      <c r="BS51" s="265"/>
      <c r="BT51" s="265"/>
      <c r="BU51" s="265"/>
      <c r="BV51" s="265"/>
      <c r="BW51" s="265"/>
      <c r="BX51" s="265"/>
      <c r="BY51" s="265"/>
      <c r="BZ51" s="265"/>
      <c r="CA51" s="265"/>
      <c r="CB51" s="265"/>
      <c r="CC51" s="265"/>
      <c r="CD51" s="265"/>
      <c r="CE51" s="265"/>
      <c r="CF51" s="265"/>
      <c r="CG51" s="265"/>
      <c r="CH51" s="265"/>
      <c r="CI51" s="265"/>
      <c r="CJ51" s="265"/>
      <c r="CK51" s="265"/>
      <c r="CL51" s="265"/>
      <c r="CM51" s="265"/>
      <c r="CN51" s="265"/>
      <c r="CO51" s="265"/>
      <c r="CP51" s="265"/>
      <c r="CQ51" s="265"/>
      <c r="CR51" s="265"/>
      <c r="CS51" s="265"/>
      <c r="CT51" s="265"/>
      <c r="CU51" s="265"/>
      <c r="CV51" s="265"/>
      <c r="CW51" s="265"/>
    </row>
    <row r="52" spans="1:101" s="259" customFormat="1" ht="30.75" customHeight="1">
      <c r="A52" s="203"/>
      <c r="B52" s="230" t="s">
        <v>148</v>
      </c>
      <c r="C52" s="273">
        <f>SUM(C53:C72)</f>
        <v>0</v>
      </c>
      <c r="D52" s="232">
        <f>SUM(D53:D72)</f>
        <v>0</v>
      </c>
      <c r="E52" s="273">
        <f>SUM(E53:E72)</f>
        <v>0</v>
      </c>
      <c r="F52" s="232">
        <f>SUM(F53:F72)</f>
        <v>0</v>
      </c>
      <c r="G52" s="233">
        <f>SUM(G53:G72)</f>
        <v>0</v>
      </c>
      <c r="H52" s="274"/>
      <c r="I52" s="275"/>
      <c r="J52" s="276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203"/>
      <c r="CI52" s="203"/>
      <c r="CJ52" s="203"/>
      <c r="CK52" s="203"/>
      <c r="CL52" s="203"/>
      <c r="CM52" s="203"/>
      <c r="CN52" s="203"/>
      <c r="CO52" s="203"/>
      <c r="CP52" s="203"/>
      <c r="CQ52" s="203"/>
      <c r="CR52" s="203"/>
      <c r="CS52" s="203"/>
      <c r="CT52" s="203"/>
      <c r="CU52" s="203"/>
      <c r="CV52" s="203"/>
      <c r="CW52" s="203"/>
    </row>
    <row r="53" spans="1:101" s="246" customFormat="1">
      <c r="A53" s="173"/>
      <c r="B53" s="237">
        <f>+'Revidiran budzet projekta'!C53</f>
        <v>0</v>
      </c>
      <c r="C53" s="277">
        <f>+'Revidiran budzet projekta'!G53</f>
        <v>0</v>
      </c>
      <c r="D53" s="239"/>
      <c r="E53" s="278">
        <f>+'Revidiran budzet projekta'!H53</f>
        <v>0</v>
      </c>
      <c r="F53" s="241"/>
      <c r="G53" s="242"/>
      <c r="H53" s="243"/>
      <c r="I53" s="244"/>
      <c r="J53" s="245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73"/>
      <c r="BZ53" s="173"/>
      <c r="CA53" s="173"/>
      <c r="CB53" s="173"/>
      <c r="CC53" s="173"/>
      <c r="CD53" s="173"/>
      <c r="CE53" s="173"/>
      <c r="CF53" s="173"/>
      <c r="CG53" s="173"/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3"/>
    </row>
    <row r="54" spans="1:101" s="246" customFormat="1">
      <c r="A54" s="173"/>
      <c r="B54" s="237">
        <f>+'Revidiran budzet projekta'!C54</f>
        <v>0</v>
      </c>
      <c r="C54" s="277">
        <f>+'Revidiran budzet projekta'!G54</f>
        <v>0</v>
      </c>
      <c r="D54" s="247"/>
      <c r="E54" s="278">
        <f>+'Revidiran budzet projekta'!H54</f>
        <v>0</v>
      </c>
      <c r="F54" s="247"/>
      <c r="G54" s="248"/>
      <c r="H54" s="249"/>
      <c r="I54" s="250"/>
      <c r="J54" s="251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73"/>
      <c r="BU54" s="173"/>
      <c r="BV54" s="173"/>
      <c r="BW54" s="173"/>
      <c r="BX54" s="173"/>
      <c r="BY54" s="173"/>
      <c r="BZ54" s="173"/>
      <c r="CA54" s="173"/>
      <c r="CB54" s="173"/>
      <c r="CC54" s="173"/>
      <c r="CD54" s="173"/>
      <c r="CE54" s="173"/>
      <c r="CF54" s="173"/>
      <c r="CG54" s="173"/>
      <c r="CH54" s="173"/>
      <c r="CI54" s="173"/>
      <c r="CJ54" s="173"/>
      <c r="CK54" s="173"/>
      <c r="CL54" s="173"/>
      <c r="CM54" s="173"/>
      <c r="CN54" s="173"/>
      <c r="CO54" s="173"/>
      <c r="CP54" s="173"/>
      <c r="CQ54" s="173"/>
      <c r="CR54" s="173"/>
      <c r="CS54" s="173"/>
      <c r="CT54" s="173"/>
      <c r="CU54" s="173"/>
      <c r="CV54" s="173"/>
      <c r="CW54" s="173"/>
    </row>
    <row r="55" spans="1:101" s="246" customFormat="1">
      <c r="A55" s="173"/>
      <c r="B55" s="237">
        <f>+'Revidiran budzet projekta'!C55</f>
        <v>0</v>
      </c>
      <c r="C55" s="277">
        <f>+'Revidiran budzet projekta'!G55</f>
        <v>0</v>
      </c>
      <c r="D55" s="247"/>
      <c r="E55" s="278">
        <f>+'Revidiran budzet projekta'!H55</f>
        <v>0</v>
      </c>
      <c r="F55" s="247"/>
      <c r="G55" s="248"/>
      <c r="H55" s="249"/>
      <c r="I55" s="250"/>
      <c r="J55" s="251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3"/>
      <c r="BV55" s="173"/>
      <c r="BW55" s="173"/>
      <c r="BX55" s="173"/>
      <c r="BY55" s="173"/>
      <c r="BZ55" s="173"/>
      <c r="CA55" s="173"/>
      <c r="CB55" s="173"/>
      <c r="CC55" s="173"/>
      <c r="CD55" s="173"/>
      <c r="CE55" s="173"/>
      <c r="CF55" s="173"/>
      <c r="CG55" s="173"/>
      <c r="CH55" s="173"/>
      <c r="CI55" s="173"/>
      <c r="CJ55" s="173"/>
      <c r="CK55" s="173"/>
      <c r="CL55" s="173"/>
      <c r="CM55" s="173"/>
      <c r="CN55" s="173"/>
      <c r="CO55" s="173"/>
      <c r="CP55" s="173"/>
      <c r="CQ55" s="173"/>
      <c r="CR55" s="173"/>
      <c r="CS55" s="173"/>
      <c r="CT55" s="173"/>
      <c r="CU55" s="173"/>
      <c r="CV55" s="173"/>
      <c r="CW55" s="173"/>
    </row>
    <row r="56" spans="1:101" s="246" customFormat="1">
      <c r="A56" s="173"/>
      <c r="B56" s="237">
        <f>+'Revidiran budzet projekta'!C56</f>
        <v>0</v>
      </c>
      <c r="C56" s="277">
        <f>+'Revidiran budzet projekta'!G56</f>
        <v>0</v>
      </c>
      <c r="D56" s="247"/>
      <c r="E56" s="278">
        <f>+'Revidiran budzet projekta'!H56</f>
        <v>0</v>
      </c>
      <c r="F56" s="247"/>
      <c r="G56" s="248"/>
      <c r="H56" s="249"/>
      <c r="I56" s="250"/>
      <c r="J56" s="251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3"/>
      <c r="BQ56" s="173"/>
      <c r="BR56" s="173"/>
      <c r="BS56" s="173"/>
      <c r="BT56" s="173"/>
      <c r="BU56" s="173"/>
      <c r="BV56" s="173"/>
      <c r="BW56" s="173"/>
      <c r="BX56" s="173"/>
      <c r="BY56" s="173"/>
      <c r="BZ56" s="173"/>
      <c r="CA56" s="173"/>
      <c r="CB56" s="173"/>
      <c r="CC56" s="173"/>
      <c r="CD56" s="173"/>
      <c r="CE56" s="173"/>
      <c r="CF56" s="173"/>
      <c r="CG56" s="173"/>
      <c r="CH56" s="173"/>
      <c r="CI56" s="173"/>
      <c r="CJ56" s="173"/>
      <c r="CK56" s="173"/>
      <c r="CL56" s="173"/>
      <c r="CM56" s="173"/>
      <c r="CN56" s="173"/>
      <c r="CO56" s="173"/>
      <c r="CP56" s="173"/>
      <c r="CQ56" s="173"/>
      <c r="CR56" s="173"/>
      <c r="CS56" s="173"/>
      <c r="CT56" s="173"/>
      <c r="CU56" s="173"/>
      <c r="CV56" s="173"/>
      <c r="CW56" s="173"/>
    </row>
    <row r="57" spans="1:101" s="246" customFormat="1">
      <c r="A57" s="173"/>
      <c r="B57" s="237">
        <f>+'Revidiran budzet projekta'!C57</f>
        <v>0</v>
      </c>
      <c r="C57" s="277">
        <f>+'Revidiran budzet projekta'!G57</f>
        <v>0</v>
      </c>
      <c r="D57" s="247"/>
      <c r="E57" s="278">
        <f>+'Revidiran budzet projekta'!H57</f>
        <v>0</v>
      </c>
      <c r="F57" s="247"/>
      <c r="G57" s="248"/>
      <c r="H57" s="249"/>
      <c r="I57" s="250"/>
      <c r="J57" s="251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3"/>
      <c r="BR57" s="173"/>
      <c r="BS57" s="173"/>
      <c r="BT57" s="173"/>
      <c r="BU57" s="173"/>
      <c r="BV57" s="173"/>
      <c r="BW57" s="173"/>
      <c r="BX57" s="173"/>
      <c r="BY57" s="173"/>
      <c r="BZ57" s="173"/>
      <c r="CA57" s="173"/>
      <c r="CB57" s="173"/>
      <c r="CC57" s="173"/>
      <c r="CD57" s="173"/>
      <c r="CE57" s="173"/>
      <c r="CF57" s="173"/>
      <c r="CG57" s="173"/>
      <c r="CH57" s="173"/>
      <c r="CI57" s="173"/>
      <c r="CJ57" s="173"/>
      <c r="CK57" s="173"/>
      <c r="CL57" s="173"/>
      <c r="CM57" s="173"/>
      <c r="CN57" s="173"/>
      <c r="CO57" s="173"/>
      <c r="CP57" s="173"/>
      <c r="CQ57" s="173"/>
      <c r="CR57" s="173"/>
      <c r="CS57" s="173"/>
      <c r="CT57" s="173"/>
      <c r="CU57" s="173"/>
      <c r="CV57" s="173"/>
      <c r="CW57" s="173"/>
    </row>
    <row r="58" spans="1:101" s="246" customFormat="1" ht="15" customHeight="1">
      <c r="A58" s="173"/>
      <c r="B58" s="237">
        <f>+'Revidiran budzet projekta'!C58</f>
        <v>0</v>
      </c>
      <c r="C58" s="277">
        <f>+'Revidiran budzet projekta'!G58</f>
        <v>0</v>
      </c>
      <c r="D58" s="247"/>
      <c r="E58" s="278">
        <f>+'Revidiran budzet projekta'!H58</f>
        <v>0</v>
      </c>
      <c r="F58" s="247"/>
      <c r="G58" s="252"/>
      <c r="H58" s="253"/>
      <c r="I58" s="254"/>
      <c r="J58" s="251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3"/>
      <c r="BR58" s="173"/>
      <c r="BS58" s="173"/>
      <c r="BT58" s="173"/>
      <c r="BU58" s="173"/>
      <c r="BV58" s="173"/>
      <c r="BW58" s="173"/>
      <c r="BX58" s="173"/>
      <c r="BY58" s="173"/>
      <c r="BZ58" s="173"/>
      <c r="CA58" s="173"/>
      <c r="CB58" s="173"/>
      <c r="CC58" s="173"/>
      <c r="CD58" s="173"/>
      <c r="CE58" s="173"/>
      <c r="CF58" s="173"/>
      <c r="CG58" s="173"/>
      <c r="CH58" s="173"/>
      <c r="CI58" s="173"/>
      <c r="CJ58" s="173"/>
      <c r="CK58" s="173"/>
      <c r="CL58" s="173"/>
      <c r="CM58" s="173"/>
      <c r="CN58" s="173"/>
      <c r="CO58" s="173"/>
      <c r="CP58" s="173"/>
      <c r="CQ58" s="173"/>
      <c r="CR58" s="173"/>
      <c r="CS58" s="173"/>
      <c r="CT58" s="173"/>
      <c r="CU58" s="173"/>
      <c r="CV58" s="173"/>
      <c r="CW58" s="173"/>
    </row>
    <row r="59" spans="1:101" s="246" customFormat="1" ht="15" customHeight="1">
      <c r="A59" s="173"/>
      <c r="B59" s="237">
        <f>+'Revidiran budzet projekta'!C59</f>
        <v>0</v>
      </c>
      <c r="C59" s="277">
        <f>+'Revidiran budzet projekta'!G59</f>
        <v>0</v>
      </c>
      <c r="D59" s="247"/>
      <c r="E59" s="278">
        <f>+'Revidiran budzet projekta'!H59</f>
        <v>0</v>
      </c>
      <c r="F59" s="247"/>
      <c r="G59" s="252"/>
      <c r="H59" s="253"/>
      <c r="I59" s="254"/>
      <c r="J59" s="251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3"/>
      <c r="BR59" s="173"/>
      <c r="BS59" s="173"/>
      <c r="BT59" s="173"/>
      <c r="BU59" s="173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3"/>
      <c r="CG59" s="173"/>
      <c r="CH59" s="173"/>
      <c r="CI59" s="173"/>
      <c r="CJ59" s="173"/>
      <c r="CK59" s="173"/>
      <c r="CL59" s="173"/>
      <c r="CM59" s="173"/>
      <c r="CN59" s="173"/>
      <c r="CO59" s="173"/>
      <c r="CP59" s="173"/>
      <c r="CQ59" s="173"/>
      <c r="CR59" s="173"/>
      <c r="CS59" s="173"/>
      <c r="CT59" s="173"/>
      <c r="CU59" s="173"/>
      <c r="CV59" s="173"/>
      <c r="CW59" s="173"/>
    </row>
    <row r="60" spans="1:101" s="246" customFormat="1" ht="15" customHeight="1">
      <c r="A60" s="173"/>
      <c r="B60" s="237">
        <f>+'Revidiran budzet projekta'!C60</f>
        <v>0</v>
      </c>
      <c r="C60" s="277">
        <f>+'Revidiran budzet projekta'!G60</f>
        <v>0</v>
      </c>
      <c r="D60" s="247"/>
      <c r="E60" s="278">
        <f>+'Revidiran budzet projekta'!H60</f>
        <v>0</v>
      </c>
      <c r="F60" s="247"/>
      <c r="G60" s="252"/>
      <c r="H60" s="253"/>
      <c r="I60" s="254"/>
      <c r="J60" s="251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3"/>
      <c r="BR60" s="173"/>
      <c r="BS60" s="173"/>
      <c r="BT60" s="173"/>
      <c r="BU60" s="173"/>
      <c r="BV60" s="173"/>
      <c r="BW60" s="173"/>
      <c r="BX60" s="173"/>
      <c r="BY60" s="173"/>
      <c r="BZ60" s="173"/>
      <c r="CA60" s="173"/>
      <c r="CB60" s="173"/>
      <c r="CC60" s="173"/>
      <c r="CD60" s="173"/>
      <c r="CE60" s="173"/>
      <c r="CF60" s="173"/>
      <c r="CG60" s="173"/>
      <c r="CH60" s="173"/>
      <c r="CI60" s="173"/>
      <c r="CJ60" s="173"/>
      <c r="CK60" s="173"/>
      <c r="CL60" s="173"/>
      <c r="CM60" s="173"/>
      <c r="CN60" s="173"/>
      <c r="CO60" s="173"/>
      <c r="CP60" s="173"/>
      <c r="CQ60" s="173"/>
      <c r="CR60" s="173"/>
      <c r="CS60" s="173"/>
      <c r="CT60" s="173"/>
      <c r="CU60" s="173"/>
      <c r="CV60" s="173"/>
      <c r="CW60" s="173"/>
    </row>
    <row r="61" spans="1:101" s="246" customFormat="1" ht="15" customHeight="1">
      <c r="A61" s="173"/>
      <c r="B61" s="279">
        <f>+'Revidiran budzet projekta'!C61</f>
        <v>0</v>
      </c>
      <c r="C61" s="277">
        <f>+'Revidiran budzet projekta'!G61</f>
        <v>0</v>
      </c>
      <c r="D61" s="247"/>
      <c r="E61" s="278">
        <f>+'Revidiran budzet projekta'!H61</f>
        <v>0</v>
      </c>
      <c r="F61" s="247"/>
      <c r="G61" s="252"/>
      <c r="H61" s="253"/>
      <c r="I61" s="254"/>
      <c r="J61" s="251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3"/>
      <c r="BQ61" s="173"/>
      <c r="BR61" s="173"/>
      <c r="BS61" s="173"/>
      <c r="BT61" s="173"/>
      <c r="BU61" s="173"/>
      <c r="BV61" s="173"/>
      <c r="BW61" s="173"/>
      <c r="BX61" s="173"/>
      <c r="BY61" s="173"/>
      <c r="BZ61" s="173"/>
      <c r="CA61" s="173"/>
      <c r="CB61" s="173"/>
      <c r="CC61" s="173"/>
      <c r="CD61" s="173"/>
      <c r="CE61" s="173"/>
      <c r="CF61" s="173"/>
      <c r="CG61" s="173"/>
      <c r="CH61" s="173"/>
      <c r="CI61" s="173"/>
      <c r="CJ61" s="173"/>
      <c r="CK61" s="173"/>
      <c r="CL61" s="173"/>
      <c r="CM61" s="173"/>
      <c r="CN61" s="173"/>
      <c r="CO61" s="173"/>
      <c r="CP61" s="173"/>
      <c r="CQ61" s="173"/>
      <c r="CR61" s="173"/>
      <c r="CS61" s="173"/>
      <c r="CT61" s="173"/>
      <c r="CU61" s="173"/>
      <c r="CV61" s="173"/>
      <c r="CW61" s="173"/>
    </row>
    <row r="62" spans="1:101" s="246" customFormat="1" ht="15" customHeight="1">
      <c r="A62" s="173"/>
      <c r="B62" s="237">
        <f>+'Revidiran budzet projekta'!C62</f>
        <v>0</v>
      </c>
      <c r="C62" s="277">
        <f>+'Revidiran budzet projekta'!G62</f>
        <v>0</v>
      </c>
      <c r="D62" s="247"/>
      <c r="E62" s="278">
        <f>+'Revidiran budzet projekta'!H62</f>
        <v>0</v>
      </c>
      <c r="F62" s="247"/>
      <c r="G62" s="252"/>
      <c r="H62" s="253"/>
      <c r="I62" s="254"/>
      <c r="J62" s="251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  <c r="BQ62" s="173"/>
      <c r="BR62" s="173"/>
      <c r="BS62" s="173"/>
      <c r="BT62" s="173"/>
      <c r="BU62" s="173"/>
      <c r="BV62" s="173"/>
      <c r="BW62" s="173"/>
      <c r="BX62" s="173"/>
      <c r="BY62" s="173"/>
      <c r="BZ62" s="173"/>
      <c r="CA62" s="173"/>
      <c r="CB62" s="173"/>
      <c r="CC62" s="173"/>
      <c r="CD62" s="173"/>
      <c r="CE62" s="173"/>
      <c r="CF62" s="173"/>
      <c r="CG62" s="173"/>
      <c r="CH62" s="173"/>
      <c r="CI62" s="173"/>
      <c r="CJ62" s="173"/>
      <c r="CK62" s="173"/>
      <c r="CL62" s="173"/>
      <c r="CM62" s="173"/>
      <c r="CN62" s="173"/>
      <c r="CO62" s="173"/>
      <c r="CP62" s="173"/>
      <c r="CQ62" s="173"/>
      <c r="CR62" s="173"/>
      <c r="CS62" s="173"/>
      <c r="CT62" s="173"/>
      <c r="CU62" s="173"/>
      <c r="CV62" s="173"/>
      <c r="CW62" s="173"/>
    </row>
    <row r="63" spans="1:101" s="246" customFormat="1" ht="15" customHeight="1">
      <c r="A63" s="173"/>
      <c r="B63" s="237">
        <f>+'Revidiran budzet projekta'!C63</f>
        <v>0</v>
      </c>
      <c r="C63" s="277">
        <f>+'Revidiran budzet projekta'!G63</f>
        <v>0</v>
      </c>
      <c r="D63" s="247"/>
      <c r="E63" s="278">
        <f>+'Revidiran budzet projekta'!H63</f>
        <v>0</v>
      </c>
      <c r="F63" s="247"/>
      <c r="G63" s="252"/>
      <c r="H63" s="253"/>
      <c r="I63" s="254"/>
      <c r="J63" s="251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3"/>
      <c r="BR63" s="173"/>
      <c r="BS63" s="173"/>
      <c r="BT63" s="173"/>
      <c r="BU63" s="173"/>
      <c r="BV63" s="173"/>
      <c r="BW63" s="173"/>
      <c r="BX63" s="173"/>
      <c r="BY63" s="173"/>
      <c r="BZ63" s="173"/>
      <c r="CA63" s="173"/>
      <c r="CB63" s="173"/>
      <c r="CC63" s="173"/>
      <c r="CD63" s="173"/>
      <c r="CE63" s="173"/>
      <c r="CF63" s="173"/>
      <c r="CG63" s="173"/>
      <c r="CH63" s="173"/>
      <c r="CI63" s="173"/>
      <c r="CJ63" s="173"/>
      <c r="CK63" s="173"/>
      <c r="CL63" s="173"/>
      <c r="CM63" s="173"/>
      <c r="CN63" s="173"/>
      <c r="CO63" s="173"/>
      <c r="CP63" s="173"/>
      <c r="CQ63" s="173"/>
      <c r="CR63" s="173"/>
      <c r="CS63" s="173"/>
      <c r="CT63" s="173"/>
      <c r="CU63" s="173"/>
      <c r="CV63" s="173"/>
      <c r="CW63" s="173"/>
    </row>
    <row r="64" spans="1:101" s="246" customFormat="1">
      <c r="A64" s="173"/>
      <c r="B64" s="237">
        <f>+'Revidiran budzet projekta'!C64</f>
        <v>0</v>
      </c>
      <c r="C64" s="277">
        <f>+'Revidiran budzet projekta'!G64</f>
        <v>0</v>
      </c>
      <c r="D64" s="247"/>
      <c r="E64" s="278">
        <f>+'Revidiran budzet projekta'!H64</f>
        <v>0</v>
      </c>
      <c r="F64" s="247"/>
      <c r="G64" s="252"/>
      <c r="H64" s="253"/>
      <c r="I64" s="254"/>
      <c r="J64" s="251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R64" s="173"/>
      <c r="BS64" s="173"/>
      <c r="BT64" s="173"/>
      <c r="BU64" s="173"/>
      <c r="BV64" s="173"/>
      <c r="BW64" s="173"/>
      <c r="BX64" s="173"/>
      <c r="BY64" s="173"/>
      <c r="BZ64" s="173"/>
      <c r="CA64" s="173"/>
      <c r="CB64" s="173"/>
      <c r="CC64" s="173"/>
      <c r="CD64" s="173"/>
      <c r="CE64" s="173"/>
      <c r="CF64" s="173"/>
      <c r="CG64" s="173"/>
      <c r="CH64" s="173"/>
      <c r="CI64" s="173"/>
      <c r="CJ64" s="173"/>
      <c r="CK64" s="173"/>
      <c r="CL64" s="173"/>
      <c r="CM64" s="173"/>
      <c r="CN64" s="173"/>
      <c r="CO64" s="173"/>
      <c r="CP64" s="173"/>
      <c r="CQ64" s="173"/>
      <c r="CR64" s="173"/>
      <c r="CS64" s="173"/>
      <c r="CT64" s="173"/>
      <c r="CU64" s="173"/>
      <c r="CV64" s="173"/>
      <c r="CW64" s="173"/>
    </row>
    <row r="65" spans="1:101" s="246" customFormat="1">
      <c r="A65" s="173"/>
      <c r="B65" s="237">
        <f>+'Revidiran budzet projekta'!C65</f>
        <v>0</v>
      </c>
      <c r="C65" s="277">
        <f>+'Revidiran budzet projekta'!G65</f>
        <v>0</v>
      </c>
      <c r="D65" s="247"/>
      <c r="E65" s="278">
        <f>+'Revidiran budzet projekta'!H65</f>
        <v>0</v>
      </c>
      <c r="F65" s="247"/>
      <c r="G65" s="252"/>
      <c r="H65" s="253"/>
      <c r="I65" s="254"/>
      <c r="J65" s="251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173"/>
      <c r="BI65" s="173"/>
      <c r="BJ65" s="173"/>
      <c r="BK65" s="173"/>
      <c r="BL65" s="173"/>
      <c r="BM65" s="173"/>
      <c r="BN65" s="173"/>
      <c r="BO65" s="173"/>
      <c r="BP65" s="173"/>
      <c r="BQ65" s="173"/>
      <c r="BR65" s="173"/>
      <c r="BS65" s="173"/>
      <c r="BT65" s="173"/>
      <c r="BU65" s="173"/>
      <c r="BV65" s="173"/>
      <c r="BW65" s="173"/>
      <c r="BX65" s="173"/>
      <c r="BY65" s="173"/>
      <c r="BZ65" s="173"/>
      <c r="CA65" s="173"/>
      <c r="CB65" s="173"/>
      <c r="CC65" s="173"/>
      <c r="CD65" s="173"/>
      <c r="CE65" s="173"/>
      <c r="CF65" s="173"/>
      <c r="CG65" s="173"/>
      <c r="CH65" s="173"/>
      <c r="CI65" s="173"/>
      <c r="CJ65" s="173"/>
      <c r="CK65" s="173"/>
      <c r="CL65" s="173"/>
      <c r="CM65" s="173"/>
      <c r="CN65" s="173"/>
      <c r="CO65" s="173"/>
      <c r="CP65" s="173"/>
      <c r="CQ65" s="173"/>
      <c r="CR65" s="173"/>
      <c r="CS65" s="173"/>
      <c r="CT65" s="173"/>
      <c r="CU65" s="173"/>
      <c r="CV65" s="173"/>
      <c r="CW65" s="173"/>
    </row>
    <row r="66" spans="1:101" s="246" customFormat="1">
      <c r="A66" s="173"/>
      <c r="B66" s="237">
        <f>+'Revidiran budzet projekta'!C66</f>
        <v>0</v>
      </c>
      <c r="C66" s="277">
        <f>+'Revidiran budzet projekta'!G66</f>
        <v>0</v>
      </c>
      <c r="D66" s="247"/>
      <c r="E66" s="278">
        <f>+'Revidiran budzet projekta'!H66</f>
        <v>0</v>
      </c>
      <c r="F66" s="247"/>
      <c r="G66" s="252"/>
      <c r="H66" s="253"/>
      <c r="I66" s="254"/>
      <c r="J66" s="251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3"/>
      <c r="BR66" s="173"/>
      <c r="BS66" s="173"/>
      <c r="BT66" s="173"/>
      <c r="BU66" s="173"/>
      <c r="BV66" s="173"/>
      <c r="BW66" s="173"/>
      <c r="BX66" s="173"/>
      <c r="BY66" s="173"/>
      <c r="BZ66" s="173"/>
      <c r="CA66" s="173"/>
      <c r="CB66" s="173"/>
      <c r="CC66" s="173"/>
      <c r="CD66" s="173"/>
      <c r="CE66" s="173"/>
      <c r="CF66" s="173"/>
      <c r="CG66" s="173"/>
      <c r="CH66" s="173"/>
      <c r="CI66" s="173"/>
      <c r="CJ66" s="173"/>
      <c r="CK66" s="173"/>
      <c r="CL66" s="173"/>
      <c r="CM66" s="173"/>
      <c r="CN66" s="173"/>
      <c r="CO66" s="173"/>
      <c r="CP66" s="173"/>
      <c r="CQ66" s="173"/>
      <c r="CR66" s="173"/>
      <c r="CS66" s="173"/>
      <c r="CT66" s="173"/>
      <c r="CU66" s="173"/>
      <c r="CV66" s="173"/>
      <c r="CW66" s="173"/>
    </row>
    <row r="67" spans="1:101" s="246" customFormat="1">
      <c r="A67" s="173"/>
      <c r="B67" s="237">
        <f>+'Revidiran budzet projekta'!C67</f>
        <v>0</v>
      </c>
      <c r="C67" s="277">
        <f>+'Revidiran budzet projekta'!G67</f>
        <v>0</v>
      </c>
      <c r="D67" s="247"/>
      <c r="E67" s="278">
        <f>+'Revidiran budzet projekta'!H67</f>
        <v>0</v>
      </c>
      <c r="F67" s="247"/>
      <c r="G67" s="252"/>
      <c r="H67" s="253"/>
      <c r="I67" s="254"/>
      <c r="J67" s="251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  <c r="BS67" s="173"/>
      <c r="BT67" s="173"/>
      <c r="BU67" s="173"/>
      <c r="BV67" s="173"/>
      <c r="BW67" s="173"/>
      <c r="BX67" s="173"/>
      <c r="BY67" s="173"/>
      <c r="BZ67" s="173"/>
      <c r="CA67" s="173"/>
      <c r="CB67" s="173"/>
      <c r="CC67" s="173"/>
      <c r="CD67" s="173"/>
      <c r="CE67" s="173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3"/>
      <c r="CQ67" s="173"/>
      <c r="CR67" s="173"/>
      <c r="CS67" s="173"/>
      <c r="CT67" s="173"/>
      <c r="CU67" s="173"/>
      <c r="CV67" s="173"/>
      <c r="CW67" s="173"/>
    </row>
    <row r="68" spans="1:101" s="259" customFormat="1">
      <c r="A68" s="203"/>
      <c r="B68" s="237">
        <f>+'Revidiran budzet projekta'!C68</f>
        <v>0</v>
      </c>
      <c r="C68" s="277">
        <f>+'Revidiran budzet projekta'!G68</f>
        <v>0</v>
      </c>
      <c r="D68" s="247"/>
      <c r="E68" s="278">
        <f>+'Revidiran budzet projekta'!H68</f>
        <v>0</v>
      </c>
      <c r="F68" s="280"/>
      <c r="G68" s="255"/>
      <c r="H68" s="256"/>
      <c r="I68" s="257"/>
      <c r="J68" s="258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203"/>
      <c r="CJ68" s="203"/>
      <c r="CK68" s="203"/>
      <c r="CL68" s="203"/>
      <c r="CM68" s="203"/>
      <c r="CN68" s="203"/>
      <c r="CO68" s="203"/>
      <c r="CP68" s="203"/>
      <c r="CQ68" s="203"/>
      <c r="CR68" s="203"/>
      <c r="CS68" s="203"/>
      <c r="CT68" s="203"/>
      <c r="CU68" s="203"/>
      <c r="CV68" s="203"/>
      <c r="CW68" s="203"/>
    </row>
    <row r="69" spans="1:101" s="259" customFormat="1" ht="15.75" customHeight="1">
      <c r="A69" s="203"/>
      <c r="B69" s="237">
        <f>+'Revidiran budzet projekta'!C69</f>
        <v>0</v>
      </c>
      <c r="C69" s="277">
        <f>+'Revidiran budzet projekta'!G69</f>
        <v>0</v>
      </c>
      <c r="D69" s="247"/>
      <c r="E69" s="278">
        <f>+'Revidiran budzet projekta'!H69</f>
        <v>0</v>
      </c>
      <c r="F69" s="280"/>
      <c r="G69" s="255"/>
      <c r="H69" s="256"/>
      <c r="I69" s="257"/>
      <c r="J69" s="258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  <c r="CU69" s="203"/>
      <c r="CV69" s="203"/>
      <c r="CW69" s="203"/>
    </row>
    <row r="70" spans="1:101" s="259" customFormat="1" ht="15.75" customHeight="1">
      <c r="A70" s="203"/>
      <c r="B70" s="237">
        <f>+'Revidiran budzet projekta'!C70</f>
        <v>0</v>
      </c>
      <c r="C70" s="277">
        <f>+'Revidiran budzet projekta'!G70</f>
        <v>0</v>
      </c>
      <c r="D70" s="247"/>
      <c r="E70" s="278">
        <f>+'Revidiran budzet projekta'!H70</f>
        <v>0</v>
      </c>
      <c r="F70" s="280"/>
      <c r="G70" s="255"/>
      <c r="H70" s="256"/>
      <c r="I70" s="257"/>
      <c r="J70" s="258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</row>
    <row r="71" spans="1:101" s="259" customFormat="1" ht="15.75" customHeight="1">
      <c r="A71" s="203"/>
      <c r="B71" s="237">
        <f>+'Revidiran budzet projekta'!C71</f>
        <v>0</v>
      </c>
      <c r="C71" s="277">
        <f>+'Revidiran budzet projekta'!G71</f>
        <v>0</v>
      </c>
      <c r="D71" s="247"/>
      <c r="E71" s="278">
        <f>+'Revidiran budzet projekta'!H71</f>
        <v>0</v>
      </c>
      <c r="F71" s="280"/>
      <c r="G71" s="255"/>
      <c r="H71" s="256"/>
      <c r="I71" s="257"/>
      <c r="J71" s="258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3"/>
      <c r="CQ71" s="203"/>
      <c r="CR71" s="203"/>
      <c r="CS71" s="203"/>
      <c r="CT71" s="203"/>
      <c r="CU71" s="203"/>
      <c r="CV71" s="203"/>
      <c r="CW71" s="203"/>
    </row>
    <row r="72" spans="1:101" s="259" customFormat="1">
      <c r="A72" s="203"/>
      <c r="B72" s="237">
        <f>+'Revidiran budzet projekta'!C72</f>
        <v>0</v>
      </c>
      <c r="C72" s="281">
        <f>+'Revidiran budzet projekta'!G72</f>
        <v>0</v>
      </c>
      <c r="D72" s="282"/>
      <c r="E72" s="283">
        <f>+'Revidiran budzet projekta'!H72</f>
        <v>0</v>
      </c>
      <c r="F72" s="284"/>
      <c r="G72" s="285"/>
      <c r="H72" s="286"/>
      <c r="I72" s="287"/>
      <c r="J72" s="288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203"/>
      <c r="BW72" s="203"/>
      <c r="BX72" s="203"/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203"/>
      <c r="CJ72" s="203"/>
      <c r="CK72" s="203"/>
      <c r="CL72" s="203"/>
      <c r="CM72" s="203"/>
      <c r="CN72" s="203"/>
      <c r="CO72" s="203"/>
      <c r="CP72" s="203"/>
      <c r="CQ72" s="203"/>
      <c r="CR72" s="203"/>
      <c r="CS72" s="203"/>
      <c r="CT72" s="203"/>
      <c r="CU72" s="203"/>
      <c r="CV72" s="203"/>
      <c r="CW72" s="203"/>
    </row>
    <row r="73" spans="1:101" s="180" customFormat="1" ht="26.25" customHeight="1">
      <c r="A73" s="173"/>
      <c r="B73" s="453" t="s">
        <v>149</v>
      </c>
      <c r="C73" s="453"/>
      <c r="D73" s="453"/>
      <c r="E73" s="453"/>
      <c r="F73" s="453"/>
      <c r="G73" s="453"/>
      <c r="H73" s="453"/>
      <c r="I73" s="453"/>
      <c r="J73" s="45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3"/>
      <c r="BR73" s="173"/>
      <c r="BS73" s="173"/>
      <c r="BT73" s="173"/>
      <c r="BU73" s="173"/>
      <c r="BV73" s="173"/>
      <c r="BW73" s="173"/>
      <c r="BX73" s="173"/>
      <c r="BY73" s="173"/>
      <c r="BZ73" s="173"/>
      <c r="CA73" s="173"/>
      <c r="CB73" s="173"/>
      <c r="CC73" s="173"/>
      <c r="CD73" s="173"/>
      <c r="CE73" s="173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3"/>
      <c r="CQ73" s="173"/>
      <c r="CR73" s="173"/>
      <c r="CS73" s="173"/>
      <c r="CT73" s="173"/>
      <c r="CU73" s="173"/>
      <c r="CV73" s="173"/>
      <c r="CW73" s="173"/>
    </row>
    <row r="74" spans="1:101" s="180" customFormat="1" ht="18.75" customHeight="1">
      <c r="A74" s="173"/>
      <c r="B74" s="454" t="s">
        <v>150</v>
      </c>
      <c r="C74" s="454"/>
      <c r="D74" s="454"/>
      <c r="E74" s="454"/>
      <c r="F74" s="454"/>
      <c r="G74" s="454"/>
      <c r="H74" s="454"/>
      <c r="I74" s="454"/>
      <c r="J74" s="454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3"/>
      <c r="BV74" s="173"/>
      <c r="BW74" s="173"/>
      <c r="BX74" s="173"/>
      <c r="BY74" s="173"/>
      <c r="BZ74" s="173"/>
      <c r="CA74" s="173"/>
      <c r="CB74" s="173"/>
      <c r="CC74" s="173"/>
      <c r="CD74" s="173"/>
      <c r="CE74" s="173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  <c r="CQ74" s="173"/>
      <c r="CR74" s="173"/>
      <c r="CS74" s="173"/>
      <c r="CT74" s="173"/>
      <c r="CU74" s="173"/>
      <c r="CV74" s="173"/>
      <c r="CW74" s="173"/>
    </row>
    <row r="75" spans="1:101" s="294" customFormat="1" ht="19.5" customHeight="1">
      <c r="A75" s="289"/>
      <c r="B75" s="290" t="s">
        <v>151</v>
      </c>
      <c r="C75" s="291"/>
      <c r="D75" s="292"/>
      <c r="E75" s="292"/>
      <c r="F75" s="292"/>
      <c r="G75" s="292"/>
      <c r="H75" s="292"/>
      <c r="I75" s="292"/>
      <c r="J75" s="292"/>
      <c r="K75" s="289"/>
      <c r="L75" s="289"/>
      <c r="M75" s="289"/>
      <c r="N75" s="289"/>
      <c r="O75" s="289"/>
      <c r="P75" s="289"/>
      <c r="Q75" s="289"/>
      <c r="R75" s="289"/>
      <c r="S75" s="289"/>
      <c r="T75" s="289"/>
      <c r="U75" s="289"/>
      <c r="V75" s="289"/>
      <c r="W75" s="289"/>
      <c r="X75" s="289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  <c r="CL75" s="293"/>
      <c r="CM75" s="293"/>
      <c r="CN75" s="293"/>
      <c r="CO75" s="293"/>
      <c r="CP75" s="293"/>
      <c r="CQ75" s="293"/>
      <c r="CR75" s="293"/>
      <c r="CS75" s="293"/>
      <c r="CT75" s="293"/>
      <c r="CU75" s="293"/>
      <c r="CV75" s="293"/>
      <c r="CW75" s="293"/>
    </row>
    <row r="76" spans="1:101" s="297" customFormat="1" ht="30.75" customHeight="1">
      <c r="A76" s="186"/>
      <c r="B76" s="295" t="s">
        <v>152</v>
      </c>
      <c r="C76" s="296"/>
      <c r="D76" s="296"/>
      <c r="E76" s="296"/>
      <c r="F76" s="29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6"/>
      <c r="BN76" s="296"/>
      <c r="BO76" s="296"/>
      <c r="BP76" s="296"/>
      <c r="BQ76" s="296"/>
      <c r="BR76" s="296"/>
      <c r="BS76" s="296"/>
      <c r="BT76" s="296"/>
      <c r="BU76" s="296"/>
      <c r="BV76" s="296"/>
      <c r="BW76" s="296"/>
      <c r="BX76" s="296"/>
      <c r="BY76" s="296"/>
      <c r="BZ76" s="296"/>
      <c r="CA76" s="296"/>
      <c r="CB76" s="296"/>
      <c r="CC76" s="296"/>
      <c r="CD76" s="296"/>
      <c r="CE76" s="296"/>
      <c r="CF76" s="296"/>
      <c r="CG76" s="296"/>
      <c r="CH76" s="296"/>
      <c r="CI76" s="296"/>
      <c r="CJ76" s="296"/>
      <c r="CK76" s="296"/>
      <c r="CL76" s="296"/>
      <c r="CM76" s="296"/>
      <c r="CN76" s="296"/>
      <c r="CO76" s="296"/>
      <c r="CP76" s="296"/>
      <c r="CQ76" s="296"/>
      <c r="CR76" s="296"/>
      <c r="CS76" s="296"/>
      <c r="CT76" s="296"/>
      <c r="CU76" s="296"/>
      <c r="CV76" s="296"/>
      <c r="CW76" s="296"/>
    </row>
    <row r="77" spans="1:101" s="297" customFormat="1" ht="20.25" customHeight="1">
      <c r="A77" s="186"/>
      <c r="B77" s="298" t="s">
        <v>153</v>
      </c>
      <c r="C77" s="296"/>
      <c r="D77" s="296"/>
      <c r="E77" s="296"/>
      <c r="F77" s="29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6"/>
      <c r="BN77" s="296"/>
      <c r="BO77" s="296"/>
      <c r="BP77" s="296"/>
      <c r="BQ77" s="296"/>
      <c r="BR77" s="296"/>
      <c r="BS77" s="296"/>
      <c r="BT77" s="296"/>
      <c r="BU77" s="296"/>
      <c r="BV77" s="296"/>
      <c r="BW77" s="296"/>
      <c r="BX77" s="296"/>
      <c r="BY77" s="296"/>
      <c r="BZ77" s="296"/>
      <c r="CA77" s="296"/>
      <c r="CB77" s="296"/>
      <c r="CC77" s="296"/>
      <c r="CD77" s="296"/>
      <c r="CE77" s="296"/>
      <c r="CF77" s="296"/>
      <c r="CG77" s="296"/>
      <c r="CH77" s="296"/>
      <c r="CI77" s="296"/>
      <c r="CJ77" s="296"/>
      <c r="CK77" s="296"/>
      <c r="CL77" s="296"/>
      <c r="CM77" s="296"/>
      <c r="CN77" s="296"/>
      <c r="CO77" s="296"/>
      <c r="CP77" s="296"/>
      <c r="CQ77" s="296"/>
      <c r="CR77" s="296"/>
      <c r="CS77" s="296"/>
      <c r="CT77" s="296"/>
      <c r="CU77" s="296"/>
      <c r="CV77" s="296"/>
      <c r="CW77" s="296"/>
    </row>
    <row r="78" spans="1:101" s="297" customFormat="1" ht="16.5" customHeight="1">
      <c r="A78" s="186"/>
      <c r="B78" s="298" t="s">
        <v>154</v>
      </c>
      <c r="C78" s="296"/>
      <c r="D78" s="296"/>
      <c r="E78" s="296"/>
      <c r="F78" s="296"/>
      <c r="G78" s="296"/>
      <c r="H78" s="296"/>
      <c r="I78" s="296"/>
      <c r="J78" s="29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6"/>
      <c r="BN78" s="296"/>
      <c r="BO78" s="296"/>
      <c r="BP78" s="296"/>
      <c r="BQ78" s="296"/>
      <c r="BR78" s="296"/>
      <c r="BS78" s="296"/>
      <c r="BT78" s="296"/>
      <c r="BU78" s="296"/>
      <c r="BV78" s="296"/>
      <c r="BW78" s="296"/>
      <c r="BX78" s="296"/>
      <c r="BY78" s="296"/>
      <c r="BZ78" s="296"/>
      <c r="CA78" s="296"/>
      <c r="CB78" s="296"/>
      <c r="CC78" s="296"/>
      <c r="CD78" s="296"/>
      <c r="CE78" s="296"/>
      <c r="CF78" s="296"/>
      <c r="CG78" s="296"/>
      <c r="CH78" s="296"/>
      <c r="CI78" s="296"/>
      <c r="CJ78" s="296"/>
      <c r="CK78" s="296"/>
      <c r="CL78" s="296"/>
      <c r="CM78" s="296"/>
      <c r="CN78" s="296"/>
      <c r="CO78" s="296"/>
      <c r="CP78" s="296"/>
      <c r="CQ78" s="296"/>
      <c r="CR78" s="296"/>
      <c r="CS78" s="296"/>
      <c r="CT78" s="296"/>
      <c r="CU78" s="296"/>
      <c r="CV78" s="296"/>
      <c r="CW78" s="296"/>
    </row>
    <row r="79" spans="1:101" s="297" customFormat="1" ht="21.75" customHeight="1">
      <c r="A79" s="186"/>
      <c r="B79" s="295" t="s">
        <v>155</v>
      </c>
      <c r="C79" s="296"/>
      <c r="D79" s="296"/>
      <c r="E79" s="296"/>
      <c r="F79" s="296"/>
      <c r="G79" s="296"/>
      <c r="H79" s="296"/>
      <c r="I79" s="296"/>
      <c r="J79" s="29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6"/>
      <c r="BN79" s="296"/>
      <c r="BO79" s="296"/>
      <c r="BP79" s="296"/>
      <c r="BQ79" s="296"/>
      <c r="BR79" s="296"/>
      <c r="BS79" s="296"/>
      <c r="BT79" s="296"/>
      <c r="BU79" s="296"/>
      <c r="BV79" s="296"/>
      <c r="BW79" s="296"/>
      <c r="BX79" s="296"/>
      <c r="BY79" s="296"/>
      <c r="BZ79" s="296"/>
      <c r="CA79" s="296"/>
      <c r="CB79" s="296"/>
      <c r="CC79" s="296"/>
      <c r="CD79" s="296"/>
      <c r="CE79" s="296"/>
      <c r="CF79" s="296"/>
      <c r="CG79" s="296"/>
      <c r="CH79" s="296"/>
      <c r="CI79" s="296"/>
      <c r="CJ79" s="296"/>
      <c r="CK79" s="296"/>
      <c r="CL79" s="296"/>
      <c r="CM79" s="296"/>
      <c r="CN79" s="296"/>
      <c r="CO79" s="296"/>
      <c r="CP79" s="296"/>
      <c r="CQ79" s="296"/>
      <c r="CR79" s="296"/>
      <c r="CS79" s="296"/>
      <c r="CT79" s="296"/>
      <c r="CU79" s="296"/>
      <c r="CV79" s="296"/>
      <c r="CW79" s="296"/>
    </row>
    <row r="80" spans="1:101" ht="55.5" customHeight="1">
      <c r="A80" s="175"/>
      <c r="B80" s="455" t="s">
        <v>156</v>
      </c>
      <c r="C80" s="455"/>
      <c r="D80" s="455"/>
      <c r="E80" s="455"/>
      <c r="F80" s="455"/>
      <c r="G80" s="455"/>
      <c r="H80" s="455"/>
      <c r="I80" s="455"/>
      <c r="J80" s="45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CW80" s="177"/>
    </row>
    <row r="81" spans="1:101" ht="77.25" customHeight="1">
      <c r="A81" s="175"/>
      <c r="B81" s="456" t="s">
        <v>157</v>
      </c>
      <c r="C81" s="456"/>
      <c r="D81" s="456"/>
      <c r="E81" s="456"/>
      <c r="F81" s="456"/>
      <c r="G81" s="456"/>
      <c r="H81" s="456"/>
      <c r="I81" s="456"/>
      <c r="J81" s="456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CW81" s="177"/>
    </row>
    <row r="82" spans="1:101" ht="62.25" customHeight="1">
      <c r="A82" s="175"/>
      <c r="B82" s="457"/>
      <c r="C82" s="457"/>
      <c r="D82" s="457"/>
      <c r="E82" s="299"/>
      <c r="F82" s="299"/>
      <c r="G82" s="458"/>
      <c r="H82" s="458"/>
      <c r="I82" s="458"/>
      <c r="J82" s="458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CW82" s="177"/>
    </row>
    <row r="83" spans="1:101" s="303" customFormat="1" ht="45.75" customHeight="1">
      <c r="A83" s="300"/>
      <c r="B83" s="459" t="s">
        <v>52</v>
      </c>
      <c r="C83" s="459"/>
      <c r="D83" s="459"/>
      <c r="E83" s="301" t="s">
        <v>158</v>
      </c>
      <c r="F83" s="302"/>
      <c r="G83" s="448"/>
      <c r="H83" s="448"/>
      <c r="I83" s="448"/>
      <c r="J83" s="448"/>
      <c r="K83" s="203"/>
      <c r="L83" s="203"/>
      <c r="M83" s="300"/>
      <c r="N83" s="300"/>
      <c r="O83" s="300"/>
      <c r="P83" s="300"/>
      <c r="Q83" s="300"/>
      <c r="R83" s="300"/>
      <c r="S83" s="300"/>
      <c r="T83" s="300"/>
      <c r="U83" s="300"/>
      <c r="V83" s="300"/>
      <c r="W83" s="300"/>
      <c r="X83" s="300"/>
      <c r="Y83" s="300"/>
      <c r="Z83" s="300"/>
      <c r="AA83" s="300"/>
      <c r="AB83" s="300"/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300"/>
      <c r="BJ83" s="300"/>
      <c r="BK83" s="300"/>
      <c r="BL83" s="300"/>
      <c r="BM83" s="300"/>
      <c r="BN83" s="300"/>
      <c r="BO83" s="300"/>
      <c r="BP83" s="300"/>
      <c r="BQ83" s="300"/>
      <c r="BR83" s="300"/>
      <c r="BS83" s="300"/>
      <c r="BT83" s="300"/>
      <c r="BU83" s="300"/>
      <c r="BV83" s="300"/>
      <c r="BW83" s="300"/>
      <c r="BX83" s="300"/>
      <c r="BY83" s="300"/>
      <c r="BZ83" s="300"/>
      <c r="CA83" s="300"/>
      <c r="CB83" s="300"/>
      <c r="CC83" s="300"/>
      <c r="CD83" s="300"/>
      <c r="CE83" s="300"/>
      <c r="CF83" s="300"/>
      <c r="CG83" s="300"/>
      <c r="CH83" s="300"/>
      <c r="CI83" s="300"/>
      <c r="CJ83" s="300"/>
      <c r="CK83" s="300"/>
      <c r="CL83" s="300"/>
      <c r="CM83" s="300"/>
      <c r="CN83" s="300"/>
      <c r="CO83" s="300"/>
      <c r="CP83" s="300"/>
      <c r="CQ83" s="300"/>
      <c r="CR83" s="300"/>
      <c r="CS83" s="300"/>
      <c r="CT83" s="300"/>
      <c r="CU83" s="300"/>
      <c r="CV83" s="300"/>
    </row>
    <row r="84" spans="1:101" ht="18.75" customHeight="1">
      <c r="A84" s="175"/>
      <c r="B84" s="304"/>
      <c r="C84" s="305"/>
      <c r="D84" s="305"/>
      <c r="E84" s="306"/>
      <c r="F84" s="304"/>
      <c r="G84" s="305"/>
      <c r="H84" s="305"/>
      <c r="I84" s="175"/>
      <c r="J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CW84" s="177"/>
    </row>
    <row r="85" spans="1:101" s="173" customFormat="1" ht="31.5" customHeight="1">
      <c r="B85" s="460" t="s">
        <v>55</v>
      </c>
      <c r="C85" s="460"/>
      <c r="D85" s="460"/>
      <c r="E85" s="460"/>
      <c r="F85" s="460"/>
      <c r="G85" s="460"/>
      <c r="H85" s="460"/>
      <c r="I85" s="460"/>
      <c r="J85" s="460"/>
    </row>
    <row r="86" spans="1:101" s="173" customFormat="1" ht="118.5" customHeight="1">
      <c r="B86" s="350" t="s">
        <v>159</v>
      </c>
      <c r="C86" s="350"/>
      <c r="D86" s="350"/>
      <c r="E86" s="350"/>
      <c r="F86" s="350"/>
      <c r="G86" s="350"/>
      <c r="H86" s="350"/>
      <c r="I86" s="350"/>
      <c r="J86" s="350"/>
    </row>
    <row r="87" spans="1:101" s="186" customFormat="1" ht="74.25" customHeight="1">
      <c r="B87" s="307" t="s">
        <v>57</v>
      </c>
      <c r="C87" s="461" t="s">
        <v>160</v>
      </c>
      <c r="D87" s="461"/>
      <c r="E87" s="461"/>
      <c r="F87" s="461"/>
      <c r="G87" s="461"/>
      <c r="H87" s="461"/>
      <c r="I87" s="461"/>
      <c r="J87" s="461"/>
    </row>
    <row r="88" spans="1:101" s="173" customFormat="1" ht="59.25" customHeight="1">
      <c r="B88" s="307" t="s">
        <v>59</v>
      </c>
      <c r="C88" s="461" t="s">
        <v>161</v>
      </c>
      <c r="D88" s="461"/>
      <c r="E88" s="461"/>
      <c r="F88" s="461"/>
      <c r="G88" s="461"/>
      <c r="H88" s="461"/>
      <c r="I88" s="461"/>
      <c r="J88" s="461"/>
    </row>
    <row r="89" spans="1:101" s="173" customFormat="1" ht="67.5" customHeight="1">
      <c r="B89" s="307" t="s">
        <v>61</v>
      </c>
      <c r="C89" s="461" t="s">
        <v>162</v>
      </c>
      <c r="D89" s="461"/>
      <c r="E89" s="461"/>
      <c r="F89" s="461"/>
      <c r="G89" s="461"/>
      <c r="H89" s="461"/>
      <c r="I89" s="461"/>
      <c r="J89" s="461"/>
    </row>
  </sheetData>
  <sheetProtection password="CF7A" sheet="1" objects="1" scenarios="1" formatCells="0" formatColumns="0" formatRows="0" insertColumns="0" insertRows="0"/>
  <mergeCells count="67">
    <mergeCell ref="B85:J85"/>
    <mergeCell ref="B86:J86"/>
    <mergeCell ref="C87:J87"/>
    <mergeCell ref="C88:J88"/>
    <mergeCell ref="C89:J89"/>
    <mergeCell ref="G83:J83"/>
    <mergeCell ref="B26:J26"/>
    <mergeCell ref="B27:B28"/>
    <mergeCell ref="C27:D27"/>
    <mergeCell ref="E27:J27"/>
    <mergeCell ref="B73:J73"/>
    <mergeCell ref="B74:J74"/>
    <mergeCell ref="B80:J80"/>
    <mergeCell ref="B81:J81"/>
    <mergeCell ref="B82:D82"/>
    <mergeCell ref="G82:J82"/>
    <mergeCell ref="B83:D83"/>
    <mergeCell ref="B23:J23"/>
    <mergeCell ref="C24:D24"/>
    <mergeCell ref="I24:J24"/>
    <mergeCell ref="C25:D25"/>
    <mergeCell ref="I25:J25"/>
    <mergeCell ref="B21:C21"/>
    <mergeCell ref="E21:F21"/>
    <mergeCell ref="G21:H21"/>
    <mergeCell ref="I21:J21"/>
    <mergeCell ref="B22:J22"/>
    <mergeCell ref="B18:J18"/>
    <mergeCell ref="B19:J19"/>
    <mergeCell ref="B20:C20"/>
    <mergeCell ref="E20:F20"/>
    <mergeCell ref="G20:H20"/>
    <mergeCell ref="I20:J20"/>
    <mergeCell ref="B16:C16"/>
    <mergeCell ref="D16:E16"/>
    <mergeCell ref="F16:G16"/>
    <mergeCell ref="H16:J16"/>
    <mergeCell ref="B17:C17"/>
    <mergeCell ref="D17:E17"/>
    <mergeCell ref="F17:G17"/>
    <mergeCell ref="H17:J17"/>
    <mergeCell ref="B13:C13"/>
    <mergeCell ref="D13:F13"/>
    <mergeCell ref="G13:J13"/>
    <mergeCell ref="B14:J14"/>
    <mergeCell ref="B15:J15"/>
    <mergeCell ref="B10:J10"/>
    <mergeCell ref="B11:J11"/>
    <mergeCell ref="B12:C12"/>
    <mergeCell ref="D12:F12"/>
    <mergeCell ref="G12:J12"/>
    <mergeCell ref="B8:C8"/>
    <mergeCell ref="D8:F8"/>
    <mergeCell ref="G8:J8"/>
    <mergeCell ref="B9:C9"/>
    <mergeCell ref="D9:F9"/>
    <mergeCell ref="G9:J9"/>
    <mergeCell ref="B5:C5"/>
    <mergeCell ref="D5:F5"/>
    <mergeCell ref="G5:J5"/>
    <mergeCell ref="B6:J6"/>
    <mergeCell ref="B7:J7"/>
    <mergeCell ref="B2:J2"/>
    <mergeCell ref="B3:J3"/>
    <mergeCell ref="B4:C4"/>
    <mergeCell ref="D4:F4"/>
    <mergeCell ref="G4:J4"/>
  </mergeCells>
  <hyperlinks>
    <hyperlink ref="B2" location="'Finansijski izvestaj'!B87" display="ФИНАНСИЈСКИ  ИЗВЕШТАЈ О РЕАЛИЗАЦИЈИ ПРОЈЕКТА а/"/>
    <hyperlink ref="C27" location="'Finansijski izvestaj'!B88" display="I - УКУПНИ ТРОШКОВИб/"/>
    <hyperlink ref="E27" location="'Finansijski izvestaj'!B89" display="II - УГОВОРЕНИ И РЕАЛИЗОВАНИ  ТРОШКОВИ (унос) в/"/>
  </hyperlinks>
  <pageMargins left="0.3298611111111111" right="0.12013888888888889" top="0.2298611111111111" bottom="0.3298611111111111" header="0.51180555555555551" footer="0.1701388888888889"/>
  <pageSetup paperSize="9" scale="91" firstPageNumber="4" orientation="landscape" useFirstPageNumber="1" horizontalDpi="300" verticalDpi="300" r:id="rId1"/>
  <headerFooter alignWithMargins="0">
    <oddFooter>&amp;C&amp;P</oddFooter>
  </headerFooter>
  <rowBreaks count="2" manualBreakCount="2">
    <brk id="25" max="16383" man="1"/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Budzet projekta</vt:lpstr>
      <vt:lpstr>Revidiran budzet projekta</vt:lpstr>
      <vt:lpstr>Narativni izvestaj</vt:lpstr>
      <vt:lpstr>Finansijski izvestaj</vt:lpstr>
      <vt:lpstr>'Budzet projekta'!_GoBack</vt:lpstr>
      <vt:lpstr>'Budzet projekta'!Print_Area</vt:lpstr>
      <vt:lpstr>'Finansijski izvestaj'!Print_Area</vt:lpstr>
      <vt:lpstr>'Revidiran budzet projekta'!Print_Area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Testrs</dc:creator>
  <cp:lastModifiedBy>slazic</cp:lastModifiedBy>
  <cp:lastPrinted>2018-10-18T10:14:00Z</cp:lastPrinted>
  <dcterms:created xsi:type="dcterms:W3CDTF">2018-02-14T09:44:22Z</dcterms:created>
  <dcterms:modified xsi:type="dcterms:W3CDTF">2018-10-18T09:40:56Z</dcterms:modified>
</cp:coreProperties>
</file>